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30760" yWindow="2280" windowWidth="25600" windowHeight="15480" tabRatio="500"/>
  </bookViews>
  <sheets>
    <sheet name="AVERAGED DATA" sheetId="6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7" i="6" l="1"/>
</calcChain>
</file>

<file path=xl/sharedStrings.xml><?xml version="1.0" encoding="utf-8"?>
<sst xmlns="http://schemas.openxmlformats.org/spreadsheetml/2006/main" count="547" uniqueCount="231">
  <si>
    <t>Station</t>
  </si>
  <si>
    <t>n</t>
  </si>
  <si>
    <t>Desc.</t>
  </si>
  <si>
    <t>month</t>
  </si>
  <si>
    <t>day</t>
  </si>
  <si>
    <t>year</t>
  </si>
  <si>
    <t>Time</t>
  </si>
  <si>
    <t>Lat</t>
  </si>
  <si>
    <t>Long</t>
  </si>
  <si>
    <t>tide</t>
  </si>
  <si>
    <t>Distance along</t>
  </si>
  <si>
    <t>Water</t>
  </si>
  <si>
    <t>Sample</t>
  </si>
  <si>
    <t>ADCP</t>
  </si>
  <si>
    <t xml:space="preserve"> (EST)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</si>
  <si>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</si>
  <si>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</si>
  <si>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</si>
  <si>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</si>
  <si>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</si>
  <si>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</si>
  <si>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</si>
  <si>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</si>
  <si>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</si>
  <si>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 xml:space="preserve">Start time </t>
  </si>
  <si>
    <t>End Time</t>
  </si>
  <si>
    <t>Pressure</t>
  </si>
  <si>
    <t>Temp</t>
  </si>
  <si>
    <t>Cond</t>
  </si>
  <si>
    <t>Salinity</t>
  </si>
  <si>
    <t>Turbidity</t>
  </si>
  <si>
    <t>temp</t>
  </si>
  <si>
    <t>backscatter</t>
  </si>
  <si>
    <t>u</t>
  </si>
  <si>
    <t>v</t>
  </si>
  <si>
    <t>w</t>
  </si>
  <si>
    <t>iu</t>
  </si>
  <si>
    <t>iv</t>
  </si>
  <si>
    <t>iw</t>
  </si>
  <si>
    <t>pg_u</t>
  </si>
  <si>
    <t>pg_v</t>
  </si>
  <si>
    <t>pg_w</t>
  </si>
  <si>
    <t>heading</t>
  </si>
  <si>
    <t>pitch</t>
  </si>
  <si>
    <t>roll</t>
  </si>
  <si>
    <t>compass</t>
  </si>
  <si>
    <t>upr2</t>
  </si>
  <si>
    <t>uvpr</t>
  </si>
  <si>
    <t>uwpr</t>
  </si>
  <si>
    <t>vpr2</t>
  </si>
  <si>
    <t>vwpr</t>
  </si>
  <si>
    <t>wpr2</t>
  </si>
  <si>
    <t>C</t>
  </si>
  <si>
    <t>Cupr</t>
  </si>
  <si>
    <t>Cvpr</t>
  </si>
  <si>
    <t>Cwpr</t>
  </si>
  <si>
    <t>b1</t>
  </si>
  <si>
    <t>b2</t>
  </si>
  <si>
    <t>uw2</t>
  </si>
  <si>
    <t>TKE</t>
  </si>
  <si>
    <t>stress_tke</t>
  </si>
  <si>
    <t>m</t>
  </si>
  <si>
    <t>mg/L</t>
  </si>
  <si>
    <t>uS/cm</t>
  </si>
  <si>
    <t>PPT</t>
  </si>
  <si>
    <t>ntu</t>
  </si>
  <si>
    <t>uL/L</t>
  </si>
  <si>
    <t>um</t>
  </si>
  <si>
    <t>counts</t>
  </si>
  <si>
    <t>cm/s</t>
  </si>
  <si>
    <t>count</t>
  </si>
  <si>
    <t>%</t>
  </si>
  <si>
    <t>degree</t>
  </si>
  <si>
    <t>cm2/s2</t>
  </si>
  <si>
    <t>mm/s</t>
  </si>
  <si>
    <t>Pa</t>
  </si>
  <si>
    <t>MIN</t>
  </si>
  <si>
    <t>FSS</t>
  </si>
  <si>
    <t>VSS</t>
  </si>
  <si>
    <t>min</t>
  </si>
  <si>
    <t>sec</t>
  </si>
  <si>
    <t>Suspended Particulate Matter &gt;0.7 microns</t>
  </si>
  <si>
    <t>YSI6600 CTD</t>
  </si>
  <si>
    <t>CDOM-a440</t>
  </si>
  <si>
    <t>Hr</t>
  </si>
  <si>
    <t>hr</t>
  </si>
  <si>
    <t>cm2/L</t>
  </si>
  <si>
    <t>m^-1</t>
  </si>
  <si>
    <t>(from</t>
  </si>
  <si>
    <t>(from CTD)</t>
  </si>
  <si>
    <t>(on 0.2 membrane filter)</t>
  </si>
  <si>
    <t>York (km)</t>
  </si>
  <si>
    <t>(from Tue Marshes)</t>
  </si>
  <si>
    <t>ADCP)</t>
  </si>
  <si>
    <t>Kd</t>
  </si>
  <si>
    <t>LICOR</t>
  </si>
  <si>
    <t>Kd Std Error</t>
  </si>
  <si>
    <t>TRIOS</t>
  </si>
  <si>
    <t>UV Spectrophotometer</t>
  </si>
  <si>
    <t>Std Error CDOM-a440</t>
  </si>
  <si>
    <t xml:space="preserve">CHLA Analysis </t>
  </si>
  <si>
    <t>CHLA</t>
  </si>
  <si>
    <t>PHEO</t>
  </si>
  <si>
    <t xml:space="preserve">Resistivity </t>
  </si>
  <si>
    <t>TDS</t>
  </si>
  <si>
    <t>ug/L</t>
  </si>
  <si>
    <t>Ohm.cm</t>
  </si>
  <si>
    <t>g/L</t>
  </si>
  <si>
    <t>Description YRyymmdd</t>
  </si>
  <si>
    <t>*** At or below Detection Limit</t>
  </si>
  <si>
    <t>YR140918 York River Longitudinal Cruise Tue Marshes to Claybank</t>
  </si>
  <si>
    <t>profile</t>
  </si>
  <si>
    <t>slack after ebb</t>
  </si>
  <si>
    <t>B5423</t>
  </si>
  <si>
    <t>M5423</t>
  </si>
  <si>
    <t>T5423</t>
  </si>
  <si>
    <t>B5424</t>
  </si>
  <si>
    <t>M5424</t>
  </si>
  <si>
    <t>T5424</t>
  </si>
  <si>
    <t>B5425</t>
  </si>
  <si>
    <t>M5425</t>
  </si>
  <si>
    <t>T5425</t>
  </si>
  <si>
    <t>B5426</t>
  </si>
  <si>
    <t>M5426</t>
  </si>
  <si>
    <t>T5426</t>
  </si>
  <si>
    <t>B5427</t>
  </si>
  <si>
    <t>M5427</t>
  </si>
  <si>
    <t>T5427</t>
  </si>
  <si>
    <t>B5428</t>
  </si>
  <si>
    <t>M5428</t>
  </si>
  <si>
    <t>T5428</t>
  </si>
  <si>
    <t>NaN</t>
  </si>
  <si>
    <t>***</t>
  </si>
  <si>
    <r>
      <rPr>
        <b/>
        <i/>
        <sz val="14"/>
        <rFont val="Arial"/>
      </rPr>
      <t>"SPM"</t>
    </r>
    <r>
      <rPr>
        <b/>
        <sz val="14"/>
        <rFont val="Arial"/>
        <family val="2"/>
      </rPr>
      <t>&lt;0.7 microns</t>
    </r>
  </si>
  <si>
    <t>2.7 um</t>
  </si>
  <si>
    <t>3.2 um</t>
  </si>
  <si>
    <t>3.8 um</t>
  </si>
  <si>
    <t>4.5 um</t>
  </si>
  <si>
    <t>5.3 um</t>
  </si>
  <si>
    <t>6.2 um</t>
  </si>
  <si>
    <t>7.3 um</t>
  </si>
  <si>
    <t>8.7 um</t>
  </si>
  <si>
    <t>10.2 um</t>
  </si>
  <si>
    <t>12.1 um</t>
  </si>
  <si>
    <t>14.2 um</t>
  </si>
  <si>
    <t>16.8 um</t>
  </si>
  <si>
    <t>19.8 um</t>
  </si>
  <si>
    <t>23.4 um</t>
  </si>
  <si>
    <t>27.6 um</t>
  </si>
  <si>
    <t>32.5 um</t>
  </si>
  <si>
    <t>38.4 um</t>
  </si>
  <si>
    <t>45.3 um</t>
  </si>
  <si>
    <t>53.5 um</t>
  </si>
  <si>
    <t>63.1 um</t>
  </si>
  <si>
    <t>74.5 um</t>
  </si>
  <si>
    <t>87.9 um</t>
  </si>
  <si>
    <t>104.0 um</t>
  </si>
  <si>
    <t>122.0 um</t>
  </si>
  <si>
    <t>144.0 um</t>
  </si>
  <si>
    <t>170.0 um</t>
  </si>
  <si>
    <t>201.0 um</t>
  </si>
  <si>
    <t>237.0 um</t>
  </si>
  <si>
    <t>280.0 um</t>
  </si>
  <si>
    <t>331.0 um</t>
  </si>
  <si>
    <t>390.0 um</t>
  </si>
  <si>
    <t>460.0 um</t>
  </si>
  <si>
    <t>LISST100X Type C SN1239</t>
  </si>
  <si>
    <t>Nortek ADV 21968</t>
  </si>
  <si>
    <t>Nortek ADV V21977</t>
  </si>
  <si>
    <t>Volume Concentration Distribution</t>
  </si>
  <si>
    <t>Area Concentration Distribution</t>
  </si>
  <si>
    <t>N</t>
  </si>
  <si>
    <t>Depth</t>
  </si>
  <si>
    <t>VCtot</t>
  </si>
  <si>
    <t>d16V</t>
  </si>
  <si>
    <t>d50V</t>
  </si>
  <si>
    <t>d84V</t>
  </si>
  <si>
    <t>Bin 1</t>
  </si>
  <si>
    <t>Bin 2</t>
  </si>
  <si>
    <t>Bin 3</t>
  </si>
  <si>
    <t>Bin 4</t>
  </si>
  <si>
    <t>Bin 5</t>
  </si>
  <si>
    <t>Bin 6</t>
  </si>
  <si>
    <t>Bin 7</t>
  </si>
  <si>
    <t>Bin 8</t>
  </si>
  <si>
    <t>Bin 9</t>
  </si>
  <si>
    <t>Bin 10</t>
  </si>
  <si>
    <t>Bin 11</t>
  </si>
  <si>
    <t>Bin 12</t>
  </si>
  <si>
    <t>Bin 13</t>
  </si>
  <si>
    <t>Bin 14</t>
  </si>
  <si>
    <t>Bin 15</t>
  </si>
  <si>
    <t>Bin 16</t>
  </si>
  <si>
    <t>Bin 17</t>
  </si>
  <si>
    <t>Bin 18</t>
  </si>
  <si>
    <t>Bin 19</t>
  </si>
  <si>
    <t>Bin 20</t>
  </si>
  <si>
    <t>Bin 21</t>
  </si>
  <si>
    <t>Bin 22</t>
  </si>
  <si>
    <t>Bin 23</t>
  </si>
  <si>
    <t>Bin 24</t>
  </si>
  <si>
    <t>Bin 25</t>
  </si>
  <si>
    <t>Bin 26</t>
  </si>
  <si>
    <t>Bin 27</t>
  </si>
  <si>
    <t>Bin 28</t>
  </si>
  <si>
    <t>Bin 29</t>
  </si>
  <si>
    <t>Bin 30</t>
  </si>
  <si>
    <t>Bin 31</t>
  </si>
  <si>
    <t>Bin 32</t>
  </si>
  <si>
    <t>vol_lt60</t>
  </si>
  <si>
    <t>vol_gt60</t>
  </si>
  <si>
    <t>ACtot</t>
  </si>
  <si>
    <t>d50A</t>
  </si>
  <si>
    <t>tau</t>
  </si>
  <si>
    <t>c</t>
  </si>
  <si>
    <t>b</t>
  </si>
  <si>
    <t>a</t>
  </si>
  <si>
    <t>std_u</t>
  </si>
  <si>
    <t>std_v</t>
  </si>
  <si>
    <t>std_w</t>
  </si>
  <si>
    <t>C_min_pump</t>
  </si>
  <si>
    <t>C_min_burst</t>
  </si>
  <si>
    <t>Ws</t>
  </si>
  <si>
    <t>Ws_bgrd_burst</t>
  </si>
  <si>
    <t>Ws_all</t>
  </si>
  <si>
    <t>stress_RE</t>
  </si>
  <si>
    <t>degC</t>
  </si>
  <si>
    <t>DegC</t>
  </si>
  <si>
    <t>ul/L</t>
  </si>
  <si>
    <t>1/m</t>
  </si>
  <si>
    <t>rotated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</si>
</sst>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7" x14ac:knownFonts="1">
    <font>
      <sz val="12"/>
      <color theme="1"/>
      <name val="Calibri"/>
      <family val="2"/>
      <scheme val="minor"/>
    </font>
    <font>
      <b/>
      <sz val="28"/>
      <name val="Arial"/>
      <family val="2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Arial"/>
    </font>
    <font>
      <sz val="12"/>
      <name val="Calibri"/>
    </font>
    <font>
      <sz val="11"/>
      <name val="Calibri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i/>
      <sz val="14"/>
      <name val="Arial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26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1" fontId="2" fillId="0" borderId="0" xfId="0" applyNumberFormat="1" applyFont="1" applyBorder="1"/>
    <xf numFmtId="0" fontId="2" fillId="0" borderId="0" xfId="0" applyFo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5" fillId="0" borderId="2" xfId="0" applyFont="1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6" fillId="0" borderId="0" xfId="0" applyFont="1" applyFill="1" applyBorder="1" applyAlignment="1"/>
    <xf numFmtId="164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165" fontId="6" fillId="0" borderId="0" xfId="0" applyNumberFormat="1" applyFont="1"/>
    <xf numFmtId="165" fontId="6" fillId="0" borderId="0" xfId="0" applyNumberFormat="1" applyFont="1" applyBorder="1"/>
    <xf numFmtId="0" fontId="0" fillId="0" borderId="0" xfId="0" applyBorder="1"/>
    <xf numFmtId="0" fontId="0" fillId="0" borderId="0" xfId="0" applyNumberFormat="1"/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1" fontId="2" fillId="0" borderId="7" xfId="0" applyNumberFormat="1" applyFont="1" applyBorder="1"/>
    <xf numFmtId="0" fontId="2" fillId="0" borderId="1" xfId="0" applyFont="1" applyBorder="1"/>
    <xf numFmtId="1" fontId="2" fillId="0" borderId="0" xfId="0" applyNumberFormat="1" applyFont="1"/>
    <xf numFmtId="2" fontId="3" fillId="0" borderId="6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2" fontId="3" fillId="0" borderId="1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0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/>
    <xf numFmtId="1" fontId="2" fillId="0" borderId="2" xfId="0" applyNumberFormat="1" applyFont="1" applyBorder="1"/>
    <xf numFmtId="0" fontId="2" fillId="0" borderId="2" xfId="0" applyFont="1" applyBorder="1" applyAlignment="1"/>
    <xf numFmtId="2" fontId="2" fillId="0" borderId="18" xfId="0" applyNumberFormat="1" applyFont="1" applyBorder="1" applyAlignment="1">
      <alignment horizontal="right"/>
    </xf>
    <xf numFmtId="1" fontId="2" fillId="0" borderId="20" xfId="0" applyNumberFormat="1" applyFont="1" applyBorder="1"/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12" fillId="0" borderId="0" xfId="0" applyNumberFormat="1" applyFont="1" applyFill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6" fillId="0" borderId="0" xfId="0" applyNumberFormat="1" applyFont="1" applyFill="1" applyBorder="1" applyAlignment="1"/>
    <xf numFmtId="0" fontId="6" fillId="0" borderId="0" xfId="0" applyFont="1"/>
    <xf numFmtId="2" fontId="6" fillId="0" borderId="6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0" borderId="5" xfId="0" applyBorder="1"/>
    <xf numFmtId="0" fontId="5" fillId="0" borderId="2" xfId="0" applyFont="1" applyBorder="1" applyAlignment="1">
      <alignment horizontal="center"/>
    </xf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0" xfId="0" applyFont="1" applyBorder="1"/>
    <xf numFmtId="0" fontId="0" fillId="0" borderId="7" xfId="0" applyBorder="1"/>
    <xf numFmtId="0" fontId="6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center"/>
    </xf>
    <xf numFmtId="2" fontId="0" fillId="0" borderId="6" xfId="0" applyNumberFormat="1" applyBorder="1" applyAlignment="1">
      <alignment horizontal="right"/>
    </xf>
    <xf numFmtId="0" fontId="5" fillId="0" borderId="7" xfId="0" applyFont="1" applyBorder="1"/>
    <xf numFmtId="0" fontId="5" fillId="0" borderId="20" xfId="0" applyFont="1" applyBorder="1"/>
    <xf numFmtId="2" fontId="14" fillId="0" borderId="7" xfId="0" applyNumberFormat="1" applyFont="1" applyFill="1" applyBorder="1" applyAlignment="1">
      <alignment horizontal="center"/>
    </xf>
    <xf numFmtId="0" fontId="2" fillId="0" borderId="6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6" xfId="0" applyFont="1" applyBorder="1"/>
    <xf numFmtId="0" fontId="2" fillId="0" borderId="18" xfId="0" applyFont="1" applyBorder="1"/>
    <xf numFmtId="0" fontId="0" fillId="0" borderId="6" xfId="0" applyBorder="1"/>
    <xf numFmtId="0" fontId="0" fillId="0" borderId="17" xfId="0" applyBorder="1"/>
    <xf numFmtId="0" fontId="3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2" fontId="0" fillId="0" borderId="5" xfId="0" applyNumberForma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/>
    <xf numFmtId="0" fontId="3" fillId="0" borderId="2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26" xfId="0" applyFont="1" applyBorder="1" applyAlignment="1">
      <alignment horizontal="center"/>
    </xf>
    <xf numFmtId="0" fontId="9" fillId="0" borderId="0" xfId="0" applyFont="1"/>
    <xf numFmtId="0" fontId="5" fillId="0" borderId="0" xfId="0" applyFont="1" applyBorder="1"/>
    <xf numFmtId="0" fontId="5" fillId="0" borderId="5" xfId="0" applyFont="1" applyBorder="1"/>
    <xf numFmtId="2" fontId="5" fillId="0" borderId="2" xfId="0" applyNumberFormat="1" applyFont="1" applyBorder="1"/>
    <xf numFmtId="0" fontId="5" fillId="0" borderId="17" xfId="0" applyFont="1" applyBorder="1"/>
    <xf numFmtId="0" fontId="0" fillId="0" borderId="20" xfId="0" applyBorder="1"/>
    <xf numFmtId="2" fontId="0" fillId="0" borderId="0" xfId="0" applyNumberFormat="1" applyFill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0" fillId="0" borderId="1" xfId="0" applyBorder="1"/>
    <xf numFmtId="2" fontId="0" fillId="0" borderId="7" xfId="0" applyNumberFormat="1" applyBorder="1"/>
    <xf numFmtId="2" fontId="11" fillId="0" borderId="3" xfId="0" applyNumberFormat="1" applyFont="1" applyBorder="1" applyAlignment="1">
      <alignment horizontal="center"/>
    </xf>
    <xf numFmtId="2" fontId="12" fillId="0" borderId="3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1" fontId="0" fillId="0" borderId="7" xfId="0" applyNumberForma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4" xfId="0" applyFont="1" applyBorder="1"/>
    <xf numFmtId="0" fontId="3" fillId="0" borderId="23" xfId="0" applyFont="1" applyBorder="1"/>
    <xf numFmtId="0" fontId="16" fillId="0" borderId="0" xfId="0" applyFont="1"/>
    <xf numFmtId="0" fontId="16" fillId="0" borderId="3" xfId="0" applyFont="1" applyBorder="1"/>
    <xf numFmtId="0" fontId="16" fillId="0" borderId="0" xfId="0" applyFont="1" applyBorder="1"/>
    <xf numFmtId="0" fontId="16" fillId="0" borderId="1" xfId="0" applyFont="1" applyBorder="1"/>
    <xf numFmtId="0" fontId="16" fillId="0" borderId="5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17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19" xfId="0" applyFont="1" applyBorder="1"/>
    <xf numFmtId="0" fontId="0" fillId="0" borderId="26" xfId="0" applyBorder="1"/>
    <xf numFmtId="0" fontId="0" fillId="0" borderId="15" xfId="0" applyBorder="1"/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2"/>
  <sheetViews>
    <sheetView tabSelected="1" topLeftCell="AT1" workbookViewId="0">
      <selection activeCell="DV8" sqref="DV8:FI25"/>
    </sheetView>
  </sheetViews>
  <sheetFormatPr baseColWidth="10" defaultRowHeight="15" x14ac:dyDescent="0"/>
  <cols>
    <col min="2" max="2" width="10.83203125" customWidth="1"/>
    <col min="3" max="3" width="10.83203125" style="79" customWidth="1"/>
    <col min="4" max="4" width="10.83203125" customWidth="1"/>
    <col min="5" max="5" width="10.83203125" style="79" customWidth="1"/>
    <col min="6" max="6" width="10.83203125" customWidth="1"/>
    <col min="7" max="7" width="13.6640625" customWidth="1"/>
    <col min="8" max="8" width="15.1640625" customWidth="1"/>
    <col min="9" max="9" width="10.83203125" customWidth="1"/>
    <col min="10" max="10" width="17.6640625" customWidth="1"/>
    <col min="11" max="11" width="10.83203125" style="86" customWidth="1"/>
    <col min="12" max="12" width="10.83203125" customWidth="1"/>
    <col min="13" max="13" width="10.83203125" style="86" customWidth="1"/>
    <col min="14" max="14" width="22.83203125" style="90" customWidth="1"/>
    <col min="15" max="17" width="10.83203125" customWidth="1"/>
    <col min="18" max="18" width="10.83203125" style="122" customWidth="1"/>
    <col min="19" max="19" width="10.83203125" customWidth="1"/>
    <col min="20" max="20" width="10.83203125" style="14" customWidth="1"/>
    <col min="21" max="22" width="10.83203125" customWidth="1"/>
    <col min="23" max="23" width="10.83203125" style="20" customWidth="1"/>
    <col min="24" max="24" width="10.83203125" style="80" customWidth="1"/>
    <col min="25" max="25" width="10.83203125" style="86" customWidth="1"/>
    <col min="26" max="27" width="10.83203125" customWidth="1"/>
    <col min="28" max="28" width="10.83203125" style="14" customWidth="1"/>
    <col min="29" max="30" width="10.83203125" customWidth="1"/>
    <col min="31" max="31" width="10.83203125" style="14" customWidth="1"/>
    <col min="32" max="38" width="10.83203125" customWidth="1"/>
    <col min="39" max="39" width="10.83203125" style="128" customWidth="1"/>
    <col min="40" max="40" width="14.83203125" style="80" customWidth="1"/>
    <col min="41" max="41" width="20.6640625" style="86" customWidth="1"/>
    <col min="42" max="42" width="11.5" style="20" customWidth="1"/>
    <col min="43" max="43" width="19" style="86" customWidth="1"/>
    <col min="44" max="44" width="15.1640625" style="20" customWidth="1"/>
    <col min="45" max="45" width="25" bestFit="1" customWidth="1"/>
    <col min="46" max="46" width="14.1640625" style="99" customWidth="1"/>
    <col min="49" max="49" width="10.83203125" style="14"/>
    <col min="87" max="87" width="10.83203125" style="14"/>
    <col min="122" max="122" width="10.83203125" style="122"/>
    <col min="126" max="126" width="10.83203125" style="80"/>
    <col min="166" max="166" width="10.83203125" style="80"/>
  </cols>
  <sheetData>
    <row r="1" spans="1:205" ht="32">
      <c r="A1" s="1" t="s">
        <v>108</v>
      </c>
      <c r="B1" s="2"/>
      <c r="C1" s="3"/>
      <c r="D1" s="2"/>
      <c r="E1" s="3"/>
      <c r="F1" s="2"/>
      <c r="G1" s="1" t="s">
        <v>110</v>
      </c>
      <c r="H1" s="4"/>
      <c r="I1" s="4"/>
      <c r="J1" s="4"/>
      <c r="K1" s="82"/>
      <c r="L1" s="2"/>
      <c r="M1" s="82"/>
      <c r="N1" s="24"/>
      <c r="O1" s="4"/>
      <c r="P1" s="4"/>
      <c r="Q1" s="4"/>
      <c r="R1" s="26"/>
      <c r="S1" s="4"/>
      <c r="T1" s="12"/>
      <c r="U1" s="4"/>
      <c r="V1" s="4"/>
      <c r="W1" s="2"/>
      <c r="X1" s="105"/>
      <c r="Y1" s="82"/>
      <c r="Z1" s="2"/>
      <c r="AA1" s="2"/>
      <c r="AB1" s="12"/>
      <c r="AC1" s="2"/>
      <c r="AD1" s="2"/>
      <c r="AE1" s="12"/>
      <c r="AF1" s="2"/>
      <c r="AG1" s="2"/>
      <c r="AH1" s="2"/>
      <c r="AI1" s="2"/>
      <c r="AJ1" s="4"/>
      <c r="AK1" s="4"/>
      <c r="AL1" s="4"/>
      <c r="AM1" s="25"/>
      <c r="AT1" s="94"/>
    </row>
    <row r="2" spans="1:205">
      <c r="A2" s="4"/>
      <c r="B2" s="4"/>
      <c r="C2" s="27"/>
      <c r="D2" s="4"/>
      <c r="E2" s="27"/>
      <c r="F2" s="4"/>
      <c r="G2" s="4"/>
      <c r="H2" s="4"/>
      <c r="I2" s="4"/>
      <c r="J2" s="4"/>
      <c r="K2" s="82"/>
      <c r="L2" s="2"/>
      <c r="M2" s="82"/>
      <c r="N2" s="24"/>
      <c r="O2" s="4"/>
      <c r="P2" s="4"/>
      <c r="Q2" s="4"/>
      <c r="R2" s="26"/>
      <c r="S2" s="4"/>
      <c r="T2" s="12"/>
      <c r="U2" s="4"/>
      <c r="V2" s="4"/>
      <c r="W2" s="2"/>
      <c r="X2" s="105"/>
      <c r="Y2" s="82"/>
      <c r="Z2" s="2"/>
      <c r="AA2" s="2"/>
      <c r="AB2" s="12"/>
      <c r="AC2" s="2"/>
      <c r="AD2" s="2"/>
      <c r="AE2" s="12"/>
      <c r="AF2" s="2"/>
      <c r="AG2" s="2"/>
      <c r="AH2" s="2"/>
      <c r="AI2" s="2"/>
      <c r="AJ2" s="4"/>
      <c r="AK2" s="4"/>
      <c r="AL2" s="4"/>
      <c r="AM2" s="25"/>
      <c r="AT2" s="94"/>
    </row>
    <row r="3" spans="1:205" s="6" customFormat="1" ht="18" thickBot="1">
      <c r="A3" s="101" t="s">
        <v>0</v>
      </c>
      <c r="B3" s="101" t="s">
        <v>2</v>
      </c>
      <c r="C3" s="23" t="s">
        <v>3</v>
      </c>
      <c r="D3" s="23" t="s">
        <v>4</v>
      </c>
      <c r="E3" s="23" t="s">
        <v>5</v>
      </c>
      <c r="F3" s="101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83" t="s">
        <v>11</v>
      </c>
      <c r="L3" s="101" t="s">
        <v>12</v>
      </c>
      <c r="M3" s="83" t="s">
        <v>12</v>
      </c>
      <c r="N3" s="28"/>
      <c r="O3" s="165" t="s">
        <v>81</v>
      </c>
      <c r="P3" s="165"/>
      <c r="Q3" s="165"/>
      <c r="R3" s="165"/>
      <c r="S3" s="165"/>
      <c r="T3" s="165"/>
      <c r="U3" s="165"/>
      <c r="V3" s="165"/>
      <c r="W3" s="165"/>
      <c r="X3" s="166" t="s">
        <v>100</v>
      </c>
      <c r="Y3" s="167"/>
      <c r="Z3" s="166" t="s">
        <v>82</v>
      </c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8" t="s">
        <v>95</v>
      </c>
      <c r="AO3" s="169"/>
      <c r="AP3" s="152" t="s">
        <v>97</v>
      </c>
      <c r="AQ3" s="153"/>
      <c r="AR3" s="152" t="s">
        <v>98</v>
      </c>
      <c r="AS3" s="153"/>
      <c r="AT3" s="95" t="s">
        <v>13</v>
      </c>
      <c r="AU3" s="154" t="s">
        <v>166</v>
      </c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6" t="s">
        <v>167</v>
      </c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6" t="s">
        <v>168</v>
      </c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</row>
    <row r="4" spans="1:205" s="6" customFormat="1" ht="19" thickTop="1">
      <c r="A4" s="101"/>
      <c r="B4" s="101"/>
      <c r="C4" s="23"/>
      <c r="D4" s="23"/>
      <c r="E4" s="23"/>
      <c r="F4" s="101" t="s">
        <v>14</v>
      </c>
      <c r="G4" s="5"/>
      <c r="H4" s="5"/>
      <c r="I4" s="5"/>
      <c r="J4" s="5" t="s">
        <v>91</v>
      </c>
      <c r="K4" s="83" t="s">
        <v>15</v>
      </c>
      <c r="L4" s="101" t="s">
        <v>15</v>
      </c>
      <c r="M4" s="83" t="s">
        <v>16</v>
      </c>
      <c r="N4" s="28" t="s">
        <v>133</v>
      </c>
      <c r="O4" s="22" t="s">
        <v>17</v>
      </c>
      <c r="P4" s="22" t="s">
        <v>18</v>
      </c>
      <c r="Q4" s="22" t="s">
        <v>19</v>
      </c>
      <c r="R4" s="30" t="s">
        <v>20</v>
      </c>
      <c r="S4" s="22" t="s">
        <v>21</v>
      </c>
      <c r="T4" s="106" t="s">
        <v>22</v>
      </c>
      <c r="U4" s="107" t="s">
        <v>23</v>
      </c>
      <c r="V4" s="22" t="s">
        <v>77</v>
      </c>
      <c r="W4" s="22" t="s">
        <v>78</v>
      </c>
      <c r="X4" s="108" t="s">
        <v>101</v>
      </c>
      <c r="Y4" s="106" t="s">
        <v>102</v>
      </c>
      <c r="Z4" s="161" t="s">
        <v>24</v>
      </c>
      <c r="AA4" s="162"/>
      <c r="AB4" s="162"/>
      <c r="AC4" s="163" t="s">
        <v>25</v>
      </c>
      <c r="AD4" s="162"/>
      <c r="AE4" s="164"/>
      <c r="AF4" s="22" t="s">
        <v>26</v>
      </c>
      <c r="AG4" s="22" t="s">
        <v>27</v>
      </c>
      <c r="AH4" s="22" t="s">
        <v>28</v>
      </c>
      <c r="AI4" s="22" t="s">
        <v>29</v>
      </c>
      <c r="AJ4" s="22" t="s">
        <v>30</v>
      </c>
      <c r="AK4" s="109" t="s">
        <v>103</v>
      </c>
      <c r="AL4" s="109" t="s">
        <v>104</v>
      </c>
      <c r="AM4" s="31" t="s">
        <v>1</v>
      </c>
      <c r="AN4" s="102" t="s">
        <v>94</v>
      </c>
      <c r="AO4" s="110" t="s">
        <v>96</v>
      </c>
      <c r="AP4" s="103" t="s">
        <v>94</v>
      </c>
      <c r="AQ4" s="110" t="s">
        <v>96</v>
      </c>
      <c r="AR4" s="103" t="s">
        <v>83</v>
      </c>
      <c r="AS4" s="103" t="s">
        <v>99</v>
      </c>
      <c r="AT4" s="96" t="s">
        <v>32</v>
      </c>
      <c r="AU4"/>
      <c r="AV4"/>
      <c r="AW4" s="14"/>
      <c r="AX4" s="148" t="s">
        <v>169</v>
      </c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50"/>
      <c r="CJ4" s="148" t="s">
        <v>170</v>
      </c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50"/>
      <c r="DR4" s="122"/>
      <c r="DS4"/>
      <c r="DT4"/>
      <c r="DU4"/>
      <c r="DV4" s="131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1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</row>
    <row r="5" spans="1:205" s="7" customFormat="1" ht="18">
      <c r="C5" s="32"/>
      <c r="E5" s="32"/>
      <c r="K5" s="84" t="s">
        <v>61</v>
      </c>
      <c r="L5" s="33" t="s">
        <v>61</v>
      </c>
      <c r="M5" s="88"/>
      <c r="N5" s="34" t="s">
        <v>62</v>
      </c>
      <c r="O5" s="35" t="s">
        <v>62</v>
      </c>
      <c r="P5" s="35" t="s">
        <v>62</v>
      </c>
      <c r="Q5" s="35" t="s">
        <v>62</v>
      </c>
      <c r="R5" s="36" t="s">
        <v>62</v>
      </c>
      <c r="S5" s="35" t="s">
        <v>62</v>
      </c>
      <c r="T5" s="40" t="s">
        <v>62</v>
      </c>
      <c r="U5" s="33" t="s">
        <v>62</v>
      </c>
      <c r="V5" s="35" t="s">
        <v>62</v>
      </c>
      <c r="W5" s="33" t="s">
        <v>62</v>
      </c>
      <c r="X5" s="111" t="s">
        <v>105</v>
      </c>
      <c r="Y5" s="112" t="s">
        <v>105</v>
      </c>
      <c r="Z5" s="113" t="s">
        <v>84</v>
      </c>
      <c r="AA5" s="33" t="s">
        <v>79</v>
      </c>
      <c r="AB5" s="40" t="s">
        <v>80</v>
      </c>
      <c r="AC5" s="37" t="s">
        <v>85</v>
      </c>
      <c r="AD5" s="37" t="s">
        <v>79</v>
      </c>
      <c r="AE5" s="38" t="s">
        <v>80</v>
      </c>
      <c r="AF5" s="33" t="s">
        <v>61</v>
      </c>
      <c r="AG5" s="33" t="s">
        <v>52</v>
      </c>
      <c r="AH5" s="33" t="s">
        <v>63</v>
      </c>
      <c r="AI5" s="33" t="s">
        <v>64</v>
      </c>
      <c r="AJ5" s="35" t="s">
        <v>65</v>
      </c>
      <c r="AK5" s="114" t="s">
        <v>106</v>
      </c>
      <c r="AL5" s="7" t="s">
        <v>107</v>
      </c>
      <c r="AM5" s="39"/>
      <c r="AN5" s="129" t="s">
        <v>87</v>
      </c>
      <c r="AO5" s="83" t="s">
        <v>87</v>
      </c>
      <c r="AP5" s="130" t="s">
        <v>87</v>
      </c>
      <c r="AQ5" s="83" t="s">
        <v>87</v>
      </c>
      <c r="AR5" s="33" t="s">
        <v>87</v>
      </c>
      <c r="AS5" s="35" t="s">
        <v>87</v>
      </c>
      <c r="AT5" s="97" t="s">
        <v>68</v>
      </c>
      <c r="AU5" s="133" t="s">
        <v>171</v>
      </c>
      <c r="AV5" s="133" t="s">
        <v>172</v>
      </c>
      <c r="AW5" s="134" t="s">
        <v>31</v>
      </c>
      <c r="AX5" s="135" t="s">
        <v>173</v>
      </c>
      <c r="AY5" s="133" t="s">
        <v>174</v>
      </c>
      <c r="AZ5" s="133" t="s">
        <v>175</v>
      </c>
      <c r="BA5" s="133" t="s">
        <v>176</v>
      </c>
      <c r="BB5" s="133" t="s">
        <v>177</v>
      </c>
      <c r="BC5" s="133" t="s">
        <v>178</v>
      </c>
      <c r="BD5" s="133" t="s">
        <v>179</v>
      </c>
      <c r="BE5" s="133" t="s">
        <v>180</v>
      </c>
      <c r="BF5" s="133" t="s">
        <v>181</v>
      </c>
      <c r="BG5" s="133" t="s">
        <v>182</v>
      </c>
      <c r="BH5" s="133" t="s">
        <v>183</v>
      </c>
      <c r="BI5" s="133" t="s">
        <v>184</v>
      </c>
      <c r="BJ5" s="133" t="s">
        <v>185</v>
      </c>
      <c r="BK5" s="133" t="s">
        <v>186</v>
      </c>
      <c r="BL5" s="133" t="s">
        <v>187</v>
      </c>
      <c r="BM5" s="133" t="s">
        <v>188</v>
      </c>
      <c r="BN5" s="133" t="s">
        <v>189</v>
      </c>
      <c r="BO5" s="133" t="s">
        <v>190</v>
      </c>
      <c r="BP5" s="133" t="s">
        <v>191</v>
      </c>
      <c r="BQ5" s="133" t="s">
        <v>192</v>
      </c>
      <c r="BR5" s="133" t="s">
        <v>193</v>
      </c>
      <c r="BS5" s="133" t="s">
        <v>194</v>
      </c>
      <c r="BT5" s="133" t="s">
        <v>195</v>
      </c>
      <c r="BU5" s="133" t="s">
        <v>196</v>
      </c>
      <c r="BV5" s="133" t="s">
        <v>197</v>
      </c>
      <c r="BW5" s="133" t="s">
        <v>198</v>
      </c>
      <c r="BX5" s="133" t="s">
        <v>199</v>
      </c>
      <c r="BY5" s="133" t="s">
        <v>200</v>
      </c>
      <c r="BZ5" s="133" t="s">
        <v>201</v>
      </c>
      <c r="CA5" s="133" t="s">
        <v>202</v>
      </c>
      <c r="CB5" s="133" t="s">
        <v>203</v>
      </c>
      <c r="CC5" s="133" t="s">
        <v>204</v>
      </c>
      <c r="CD5" s="133" t="s">
        <v>205</v>
      </c>
      <c r="CE5" s="133" t="s">
        <v>206</v>
      </c>
      <c r="CF5" s="133" t="s">
        <v>207</v>
      </c>
      <c r="CG5" s="133" t="s">
        <v>208</v>
      </c>
      <c r="CH5" s="133" t="s">
        <v>209</v>
      </c>
      <c r="CI5" s="134" t="s">
        <v>210</v>
      </c>
      <c r="CJ5" s="135" t="s">
        <v>211</v>
      </c>
      <c r="CK5" s="133" t="s">
        <v>212</v>
      </c>
      <c r="CL5" s="133" t="s">
        <v>177</v>
      </c>
      <c r="CM5" s="133" t="s">
        <v>178</v>
      </c>
      <c r="CN5" s="133" t="s">
        <v>179</v>
      </c>
      <c r="CO5" s="133" t="s">
        <v>180</v>
      </c>
      <c r="CP5" s="133" t="s">
        <v>181</v>
      </c>
      <c r="CQ5" s="133" t="s">
        <v>182</v>
      </c>
      <c r="CR5" s="133" t="s">
        <v>183</v>
      </c>
      <c r="CS5" s="133" t="s">
        <v>184</v>
      </c>
      <c r="CT5" s="133" t="s">
        <v>185</v>
      </c>
      <c r="CU5" s="133" t="s">
        <v>186</v>
      </c>
      <c r="CV5" s="133" t="s">
        <v>187</v>
      </c>
      <c r="CW5" s="133" t="s">
        <v>188</v>
      </c>
      <c r="CX5" s="133" t="s">
        <v>189</v>
      </c>
      <c r="CY5" s="133" t="s">
        <v>190</v>
      </c>
      <c r="CZ5" s="133" t="s">
        <v>191</v>
      </c>
      <c r="DA5" s="133" t="s">
        <v>192</v>
      </c>
      <c r="DB5" s="133" t="s">
        <v>193</v>
      </c>
      <c r="DC5" s="133" t="s">
        <v>194</v>
      </c>
      <c r="DD5" s="133" t="s">
        <v>195</v>
      </c>
      <c r="DE5" s="133" t="s">
        <v>196</v>
      </c>
      <c r="DF5" s="133" t="s">
        <v>197</v>
      </c>
      <c r="DG5" s="133" t="s">
        <v>198</v>
      </c>
      <c r="DH5" s="133" t="s">
        <v>199</v>
      </c>
      <c r="DI5" s="133" t="s">
        <v>200</v>
      </c>
      <c r="DJ5" s="133" t="s">
        <v>201</v>
      </c>
      <c r="DK5" s="133" t="s">
        <v>202</v>
      </c>
      <c r="DL5" s="133" t="s">
        <v>203</v>
      </c>
      <c r="DM5" s="133" t="s">
        <v>204</v>
      </c>
      <c r="DN5" s="133" t="s">
        <v>205</v>
      </c>
      <c r="DO5" s="133" t="s">
        <v>206</v>
      </c>
      <c r="DP5" s="133" t="s">
        <v>207</v>
      </c>
      <c r="DQ5" s="133" t="s">
        <v>208</v>
      </c>
      <c r="DR5" s="136" t="s">
        <v>213</v>
      </c>
      <c r="DS5" s="133" t="s">
        <v>214</v>
      </c>
      <c r="DT5" s="133" t="s">
        <v>215</v>
      </c>
      <c r="DU5" s="133" t="s">
        <v>216</v>
      </c>
      <c r="DV5" s="137" t="s">
        <v>26</v>
      </c>
      <c r="DW5" s="133" t="s">
        <v>33</v>
      </c>
      <c r="DX5" s="133" t="s">
        <v>34</v>
      </c>
      <c r="DY5" s="133" t="s">
        <v>35</v>
      </c>
      <c r="DZ5" s="133" t="s">
        <v>217</v>
      </c>
      <c r="EA5" s="133" t="s">
        <v>218</v>
      </c>
      <c r="EB5" s="133" t="s">
        <v>219</v>
      </c>
      <c r="EC5" s="133" t="s">
        <v>36</v>
      </c>
      <c r="ED5" s="133" t="s">
        <v>37</v>
      </c>
      <c r="EE5" s="133" t="s">
        <v>38</v>
      </c>
      <c r="EF5" s="133" t="s">
        <v>39</v>
      </c>
      <c r="EG5" s="133" t="s">
        <v>40</v>
      </c>
      <c r="EH5" s="133" t="s">
        <v>41</v>
      </c>
      <c r="EI5" s="133" t="s">
        <v>46</v>
      </c>
      <c r="EJ5" s="133" t="s">
        <v>47</v>
      </c>
      <c r="EK5" s="133" t="s">
        <v>48</v>
      </c>
      <c r="EL5" s="133" t="s">
        <v>49</v>
      </c>
      <c r="EM5" s="133" t="s">
        <v>50</v>
      </c>
      <c r="EN5" s="133" t="s">
        <v>51</v>
      </c>
      <c r="EO5" s="133" t="s">
        <v>42</v>
      </c>
      <c r="EP5" s="133" t="s">
        <v>43</v>
      </c>
      <c r="EQ5" s="133" t="s">
        <v>44</v>
      </c>
      <c r="ER5" s="133" t="s">
        <v>31</v>
      </c>
      <c r="ES5" s="133" t="s">
        <v>45</v>
      </c>
      <c r="ET5" s="133" t="s">
        <v>56</v>
      </c>
      <c r="EU5" s="133" t="s">
        <v>57</v>
      </c>
      <c r="EV5" s="133" t="s">
        <v>52</v>
      </c>
      <c r="EW5" s="133" t="s">
        <v>220</v>
      </c>
      <c r="EX5" s="133" t="s">
        <v>221</v>
      </c>
      <c r="EY5" s="133" t="s">
        <v>53</v>
      </c>
      <c r="EZ5" s="133" t="s">
        <v>54</v>
      </c>
      <c r="FA5" s="133" t="s">
        <v>55</v>
      </c>
      <c r="FB5" s="133" t="s">
        <v>222</v>
      </c>
      <c r="FC5" s="133" t="s">
        <v>223</v>
      </c>
      <c r="FD5" s="133" t="s">
        <v>224</v>
      </c>
      <c r="FE5" s="133" t="s">
        <v>58</v>
      </c>
      <c r="FF5" s="133" t="s">
        <v>225</v>
      </c>
      <c r="FG5" s="133" t="s">
        <v>59</v>
      </c>
      <c r="FH5" s="133" t="s">
        <v>60</v>
      </c>
      <c r="FI5" s="133" t="s">
        <v>1</v>
      </c>
      <c r="FJ5" s="137" t="s">
        <v>26</v>
      </c>
      <c r="FK5" s="133" t="s">
        <v>33</v>
      </c>
      <c r="FL5" s="133" t="s">
        <v>34</v>
      </c>
      <c r="FM5" s="133" t="s">
        <v>35</v>
      </c>
      <c r="FN5" s="133" t="s">
        <v>217</v>
      </c>
      <c r="FO5" s="133" t="s">
        <v>218</v>
      </c>
      <c r="FP5" s="133" t="s">
        <v>219</v>
      </c>
      <c r="FQ5" s="133" t="s">
        <v>36</v>
      </c>
      <c r="FR5" s="133" t="s">
        <v>37</v>
      </c>
      <c r="FS5" s="133" t="s">
        <v>38</v>
      </c>
      <c r="FT5" s="133" t="s">
        <v>39</v>
      </c>
      <c r="FU5" s="133" t="s">
        <v>40</v>
      </c>
      <c r="FV5" s="133" t="s">
        <v>41</v>
      </c>
      <c r="FW5" s="133" t="s">
        <v>46</v>
      </c>
      <c r="FX5" s="133" t="s">
        <v>47</v>
      </c>
      <c r="FY5" s="133" t="s">
        <v>48</v>
      </c>
      <c r="FZ5" s="133" t="s">
        <v>49</v>
      </c>
      <c r="GA5" s="133" t="s">
        <v>50</v>
      </c>
      <c r="GB5" s="133" t="s">
        <v>51</v>
      </c>
      <c r="GC5" s="133" t="s">
        <v>42</v>
      </c>
      <c r="GD5" s="133" t="s">
        <v>43</v>
      </c>
      <c r="GE5" s="133" t="s">
        <v>44</v>
      </c>
      <c r="GF5" s="133" t="s">
        <v>31</v>
      </c>
      <c r="GG5" s="133" t="s">
        <v>45</v>
      </c>
      <c r="GH5" s="133" t="s">
        <v>56</v>
      </c>
      <c r="GI5" s="133" t="s">
        <v>57</v>
      </c>
      <c r="GJ5" s="133" t="s">
        <v>52</v>
      </c>
      <c r="GK5" s="133" t="s">
        <v>220</v>
      </c>
      <c r="GL5" s="133" t="s">
        <v>221</v>
      </c>
      <c r="GM5" s="133" t="s">
        <v>53</v>
      </c>
      <c r="GN5" s="133" t="s">
        <v>54</v>
      </c>
      <c r="GO5" s="133" t="s">
        <v>55</v>
      </c>
      <c r="GP5" s="133" t="s">
        <v>222</v>
      </c>
      <c r="GQ5" s="133" t="s">
        <v>223</v>
      </c>
      <c r="GR5" s="133" t="s">
        <v>224</v>
      </c>
      <c r="GS5" s="133" t="s">
        <v>58</v>
      </c>
      <c r="GT5" s="133" t="s">
        <v>225</v>
      </c>
      <c r="GU5" s="133" t="s">
        <v>59</v>
      </c>
      <c r="GV5" s="133" t="s">
        <v>60</v>
      </c>
      <c r="GW5" s="133" t="s">
        <v>1</v>
      </c>
    </row>
    <row r="6" spans="1:205">
      <c r="A6" s="4"/>
      <c r="B6" s="4"/>
      <c r="C6" s="27"/>
      <c r="D6" s="4"/>
      <c r="E6" s="27"/>
      <c r="F6" s="4"/>
      <c r="G6" s="4"/>
      <c r="H6" s="4"/>
      <c r="I6" s="4"/>
      <c r="J6" s="41" t="s">
        <v>92</v>
      </c>
      <c r="K6" s="82" t="s">
        <v>88</v>
      </c>
      <c r="L6" s="2" t="s">
        <v>89</v>
      </c>
      <c r="M6" s="82"/>
      <c r="N6" s="24" t="s">
        <v>90</v>
      </c>
      <c r="O6" s="4"/>
      <c r="P6" s="4"/>
      <c r="Q6" s="4"/>
      <c r="R6" s="26"/>
      <c r="S6" s="4"/>
      <c r="T6" s="12"/>
      <c r="U6" s="115" t="s">
        <v>76</v>
      </c>
      <c r="V6" s="8"/>
      <c r="W6" s="115"/>
      <c r="X6" s="116"/>
      <c r="Y6" s="91"/>
      <c r="Z6" s="2"/>
      <c r="AA6" s="2"/>
      <c r="AB6" s="12"/>
      <c r="AC6" s="2"/>
      <c r="AD6" s="2"/>
      <c r="AE6" s="12"/>
      <c r="AF6" s="2"/>
      <c r="AG6" s="2"/>
      <c r="AH6" s="2"/>
      <c r="AI6" s="2"/>
      <c r="AJ6" s="4"/>
      <c r="AK6" s="4"/>
      <c r="AL6" s="4"/>
      <c r="AM6" s="25"/>
      <c r="AN6" s="62"/>
      <c r="AO6" s="89"/>
      <c r="AP6" s="50"/>
      <c r="AQ6" s="89"/>
      <c r="AR6" s="50"/>
      <c r="AS6" s="29"/>
      <c r="AT6" s="94"/>
      <c r="AU6" s="114"/>
      <c r="AV6" s="114"/>
      <c r="AW6" s="138"/>
      <c r="AX6" s="139"/>
      <c r="AY6" s="114"/>
      <c r="AZ6" s="114"/>
      <c r="BA6" s="114"/>
      <c r="BB6" s="114" t="s">
        <v>134</v>
      </c>
      <c r="BC6" s="114" t="s">
        <v>135</v>
      </c>
      <c r="BD6" s="114" t="s">
        <v>136</v>
      </c>
      <c r="BE6" s="114" t="s">
        <v>137</v>
      </c>
      <c r="BF6" s="114" t="s">
        <v>138</v>
      </c>
      <c r="BG6" s="114" t="s">
        <v>139</v>
      </c>
      <c r="BH6" s="114" t="s">
        <v>140</v>
      </c>
      <c r="BI6" s="114" t="s">
        <v>141</v>
      </c>
      <c r="BJ6" s="114" t="s">
        <v>142</v>
      </c>
      <c r="BK6" s="114" t="s">
        <v>143</v>
      </c>
      <c r="BL6" s="114" t="s">
        <v>144</v>
      </c>
      <c r="BM6" s="114" t="s">
        <v>145</v>
      </c>
      <c r="BN6" s="114" t="s">
        <v>146</v>
      </c>
      <c r="BO6" s="114" t="s">
        <v>147</v>
      </c>
      <c r="BP6" s="114" t="s">
        <v>148</v>
      </c>
      <c r="BQ6" s="114" t="s">
        <v>149</v>
      </c>
      <c r="BR6" s="114" t="s">
        <v>150</v>
      </c>
      <c r="BS6" s="114" t="s">
        <v>151</v>
      </c>
      <c r="BT6" s="114" t="s">
        <v>152</v>
      </c>
      <c r="BU6" s="114" t="s">
        <v>153</v>
      </c>
      <c r="BV6" s="114" t="s">
        <v>154</v>
      </c>
      <c r="BW6" s="114" t="s">
        <v>155</v>
      </c>
      <c r="BX6" s="114" t="s">
        <v>156</v>
      </c>
      <c r="BY6" s="114" t="s">
        <v>157</v>
      </c>
      <c r="BZ6" s="114" t="s">
        <v>158</v>
      </c>
      <c r="CA6" s="114" t="s">
        <v>159</v>
      </c>
      <c r="CB6" s="114" t="s">
        <v>160</v>
      </c>
      <c r="CC6" s="114" t="s">
        <v>161</v>
      </c>
      <c r="CD6" s="114" t="s">
        <v>162</v>
      </c>
      <c r="CE6" s="114" t="s">
        <v>163</v>
      </c>
      <c r="CF6" s="114" t="s">
        <v>164</v>
      </c>
      <c r="CG6" s="114" t="s">
        <v>165</v>
      </c>
      <c r="CH6" s="114"/>
      <c r="CI6" s="138"/>
      <c r="CJ6" s="139"/>
      <c r="CK6" s="114"/>
      <c r="CL6" s="114" t="s">
        <v>134</v>
      </c>
      <c r="CM6" s="114" t="s">
        <v>135</v>
      </c>
      <c r="CN6" s="114" t="s">
        <v>136</v>
      </c>
      <c r="CO6" s="114" t="s">
        <v>137</v>
      </c>
      <c r="CP6" s="114" t="s">
        <v>138</v>
      </c>
      <c r="CQ6" s="114" t="s">
        <v>139</v>
      </c>
      <c r="CR6" s="114" t="s">
        <v>140</v>
      </c>
      <c r="CS6" s="114" t="s">
        <v>141</v>
      </c>
      <c r="CT6" s="114" t="s">
        <v>142</v>
      </c>
      <c r="CU6" s="114" t="s">
        <v>143</v>
      </c>
      <c r="CV6" s="114" t="s">
        <v>144</v>
      </c>
      <c r="CW6" s="114" t="s">
        <v>145</v>
      </c>
      <c r="CX6" s="114" t="s">
        <v>146</v>
      </c>
      <c r="CY6" s="114" t="s">
        <v>147</v>
      </c>
      <c r="CZ6" s="114" t="s">
        <v>148</v>
      </c>
      <c r="DA6" s="114" t="s">
        <v>149</v>
      </c>
      <c r="DB6" s="114" t="s">
        <v>150</v>
      </c>
      <c r="DC6" s="114" t="s">
        <v>151</v>
      </c>
      <c r="DD6" s="114" t="s">
        <v>152</v>
      </c>
      <c r="DE6" s="114" t="s">
        <v>153</v>
      </c>
      <c r="DF6" s="114" t="s">
        <v>154</v>
      </c>
      <c r="DG6" s="114" t="s">
        <v>155</v>
      </c>
      <c r="DH6" s="114" t="s">
        <v>156</v>
      </c>
      <c r="DI6" s="114" t="s">
        <v>157</v>
      </c>
      <c r="DJ6" s="114" t="s">
        <v>158</v>
      </c>
      <c r="DK6" s="114" t="s">
        <v>159</v>
      </c>
      <c r="DL6" s="114" t="s">
        <v>160</v>
      </c>
      <c r="DM6" s="114" t="s">
        <v>161</v>
      </c>
      <c r="DN6" s="114" t="s">
        <v>162</v>
      </c>
      <c r="DO6" s="114" t="s">
        <v>163</v>
      </c>
      <c r="DP6" s="114" t="s">
        <v>164</v>
      </c>
      <c r="DQ6" s="114" t="s">
        <v>165</v>
      </c>
      <c r="DR6" s="140"/>
      <c r="DS6" s="114"/>
      <c r="DT6" s="114"/>
      <c r="DU6" s="114"/>
      <c r="DV6" s="141" t="s">
        <v>68</v>
      </c>
      <c r="DW6" s="114" t="s">
        <v>69</v>
      </c>
      <c r="DX6" s="114" t="s">
        <v>69</v>
      </c>
      <c r="DY6" s="114" t="s">
        <v>69</v>
      </c>
      <c r="DZ6" s="114" t="s">
        <v>69</v>
      </c>
      <c r="EA6" s="114" t="s">
        <v>69</v>
      </c>
      <c r="EB6" s="114" t="s">
        <v>69</v>
      </c>
      <c r="EC6" s="114" t="s">
        <v>70</v>
      </c>
      <c r="ED6" s="114" t="s">
        <v>70</v>
      </c>
      <c r="EE6" s="114" t="s">
        <v>70</v>
      </c>
      <c r="EF6" s="114" t="s">
        <v>71</v>
      </c>
      <c r="EG6" s="114" t="s">
        <v>71</v>
      </c>
      <c r="EH6" s="114" t="s">
        <v>71</v>
      </c>
      <c r="EI6" s="114" t="s">
        <v>73</v>
      </c>
      <c r="EJ6" s="114" t="s">
        <v>73</v>
      </c>
      <c r="EK6" s="114" t="s">
        <v>73</v>
      </c>
      <c r="EL6" s="114" t="s">
        <v>73</v>
      </c>
      <c r="EM6" s="114" t="s">
        <v>73</v>
      </c>
      <c r="EN6" s="114" t="s">
        <v>73</v>
      </c>
      <c r="EO6" s="114" t="s">
        <v>72</v>
      </c>
      <c r="EP6" s="114" t="s">
        <v>72</v>
      </c>
      <c r="EQ6" s="114" t="s">
        <v>72</v>
      </c>
      <c r="ER6" s="114" t="s">
        <v>226</v>
      </c>
      <c r="ES6" s="114" t="s">
        <v>42</v>
      </c>
      <c r="ET6" s="114"/>
      <c r="EU6" s="114"/>
      <c r="EV6" s="114" t="s">
        <v>62</v>
      </c>
      <c r="EW6" s="114" t="s">
        <v>62</v>
      </c>
      <c r="EX6" s="114" t="s">
        <v>62</v>
      </c>
      <c r="EY6" s="114"/>
      <c r="EZ6" s="114"/>
      <c r="FA6" s="114"/>
      <c r="FB6" s="114" t="s">
        <v>74</v>
      </c>
      <c r="FC6" s="114" t="s">
        <v>74</v>
      </c>
      <c r="FD6" s="114" t="s">
        <v>74</v>
      </c>
      <c r="FE6" s="114" t="s">
        <v>73</v>
      </c>
      <c r="FF6" s="114" t="s">
        <v>75</v>
      </c>
      <c r="FG6" s="114" t="s">
        <v>73</v>
      </c>
      <c r="FH6" s="114" t="s">
        <v>75</v>
      </c>
      <c r="FI6" s="114"/>
      <c r="FJ6" s="141" t="s">
        <v>68</v>
      </c>
      <c r="FK6" s="114" t="s">
        <v>69</v>
      </c>
      <c r="FL6" s="114" t="s">
        <v>69</v>
      </c>
      <c r="FM6" s="114" t="s">
        <v>69</v>
      </c>
      <c r="FN6" s="114" t="s">
        <v>69</v>
      </c>
      <c r="FO6" s="114" t="s">
        <v>69</v>
      </c>
      <c r="FP6" s="114" t="s">
        <v>69</v>
      </c>
      <c r="FQ6" s="114" t="s">
        <v>70</v>
      </c>
      <c r="FR6" s="114" t="s">
        <v>70</v>
      </c>
      <c r="FS6" s="114" t="s">
        <v>70</v>
      </c>
      <c r="FT6" s="114" t="s">
        <v>71</v>
      </c>
      <c r="FU6" s="114" t="s">
        <v>71</v>
      </c>
      <c r="FV6" s="114" t="s">
        <v>71</v>
      </c>
      <c r="FW6" s="114" t="s">
        <v>73</v>
      </c>
      <c r="FX6" s="114" t="s">
        <v>73</v>
      </c>
      <c r="FY6" s="114" t="s">
        <v>73</v>
      </c>
      <c r="FZ6" s="114" t="s">
        <v>73</v>
      </c>
      <c r="GA6" s="114" t="s">
        <v>73</v>
      </c>
      <c r="GB6" s="114" t="s">
        <v>73</v>
      </c>
      <c r="GC6" s="114" t="s">
        <v>72</v>
      </c>
      <c r="GD6" s="114" t="s">
        <v>72</v>
      </c>
      <c r="GE6" s="114" t="s">
        <v>72</v>
      </c>
      <c r="GF6" s="114" t="s">
        <v>226</v>
      </c>
      <c r="GG6" s="114" t="s">
        <v>42</v>
      </c>
      <c r="GH6" s="114"/>
      <c r="GI6" s="114"/>
      <c r="GJ6" s="114" t="s">
        <v>62</v>
      </c>
      <c r="GK6" s="114" t="s">
        <v>62</v>
      </c>
      <c r="GL6" s="114" t="s">
        <v>62</v>
      </c>
      <c r="GM6" s="114"/>
      <c r="GN6" s="114"/>
      <c r="GO6" s="114"/>
      <c r="GP6" s="114" t="s">
        <v>74</v>
      </c>
      <c r="GQ6" s="114" t="s">
        <v>74</v>
      </c>
      <c r="GR6" s="114" t="s">
        <v>74</v>
      </c>
      <c r="GS6" s="114" t="s">
        <v>73</v>
      </c>
      <c r="GT6" s="114" t="s">
        <v>75</v>
      </c>
      <c r="GU6" s="114" t="s">
        <v>73</v>
      </c>
      <c r="GV6" s="114" t="s">
        <v>75</v>
      </c>
      <c r="GW6" s="114"/>
    </row>
    <row r="7" spans="1:205" s="11" customFormat="1">
      <c r="A7" s="9"/>
      <c r="B7" s="9"/>
      <c r="C7" s="42"/>
      <c r="D7" s="9"/>
      <c r="E7" s="42"/>
      <c r="F7" s="9"/>
      <c r="G7" s="9"/>
      <c r="H7" s="9"/>
      <c r="I7" s="9"/>
      <c r="J7" s="43"/>
      <c r="K7" s="85" t="s">
        <v>93</v>
      </c>
      <c r="L7" s="9"/>
      <c r="M7" s="85"/>
      <c r="N7" s="44"/>
      <c r="O7" s="9"/>
      <c r="P7" s="9"/>
      <c r="Q7" s="9"/>
      <c r="R7" s="158" t="s">
        <v>109</v>
      </c>
      <c r="S7" s="159"/>
      <c r="T7" s="160"/>
      <c r="U7" s="117">
        <f>MIN(U8:U29)</f>
        <v>7.3809523809523609</v>
      </c>
      <c r="V7" s="10"/>
      <c r="W7" s="10"/>
      <c r="X7" s="118"/>
      <c r="Y7" s="92"/>
      <c r="Z7" s="9"/>
      <c r="AA7" s="9"/>
      <c r="AB7" s="13"/>
      <c r="AC7" s="9"/>
      <c r="AD7" s="9"/>
      <c r="AE7" s="13"/>
      <c r="AF7" s="9"/>
      <c r="AG7" s="81"/>
      <c r="AH7" s="81"/>
      <c r="AI7" s="81"/>
      <c r="AJ7" s="9"/>
      <c r="AK7" s="9"/>
      <c r="AL7" s="9"/>
      <c r="AM7" s="45"/>
      <c r="AN7" s="100"/>
      <c r="AO7" s="119"/>
      <c r="AQ7" s="119"/>
      <c r="AT7" s="98"/>
      <c r="AU7" s="142"/>
      <c r="AV7" s="143" t="s">
        <v>61</v>
      </c>
      <c r="AW7" s="144" t="s">
        <v>227</v>
      </c>
      <c r="AX7" s="143" t="s">
        <v>66</v>
      </c>
      <c r="AY7" s="143" t="s">
        <v>67</v>
      </c>
      <c r="AZ7" s="143" t="s">
        <v>67</v>
      </c>
      <c r="BA7" s="143" t="s">
        <v>67</v>
      </c>
      <c r="BB7" s="143" t="s">
        <v>66</v>
      </c>
      <c r="BC7" s="143" t="s">
        <v>66</v>
      </c>
      <c r="BD7" s="143" t="s">
        <v>66</v>
      </c>
      <c r="BE7" s="143" t="s">
        <v>66</v>
      </c>
      <c r="BF7" s="143" t="s">
        <v>66</v>
      </c>
      <c r="BG7" s="143" t="s">
        <v>66</v>
      </c>
      <c r="BH7" s="143" t="s">
        <v>66</v>
      </c>
      <c r="BI7" s="143" t="s">
        <v>66</v>
      </c>
      <c r="BJ7" s="143" t="s">
        <v>66</v>
      </c>
      <c r="BK7" s="143" t="s">
        <v>66</v>
      </c>
      <c r="BL7" s="143" t="s">
        <v>66</v>
      </c>
      <c r="BM7" s="143" t="s">
        <v>66</v>
      </c>
      <c r="BN7" s="143" t="s">
        <v>66</v>
      </c>
      <c r="BO7" s="143" t="s">
        <v>66</v>
      </c>
      <c r="BP7" s="143" t="s">
        <v>66</v>
      </c>
      <c r="BQ7" s="143" t="s">
        <v>66</v>
      </c>
      <c r="BR7" s="143" t="s">
        <v>66</v>
      </c>
      <c r="BS7" s="143" t="s">
        <v>66</v>
      </c>
      <c r="BT7" s="143" t="s">
        <v>66</v>
      </c>
      <c r="BU7" s="143" t="s">
        <v>66</v>
      </c>
      <c r="BV7" s="143" t="s">
        <v>66</v>
      </c>
      <c r="BW7" s="143" t="s">
        <v>66</v>
      </c>
      <c r="BX7" s="143" t="s">
        <v>66</v>
      </c>
      <c r="BY7" s="143" t="s">
        <v>66</v>
      </c>
      <c r="BZ7" s="143" t="s">
        <v>66</v>
      </c>
      <c r="CA7" s="143" t="s">
        <v>66</v>
      </c>
      <c r="CB7" s="143" t="s">
        <v>66</v>
      </c>
      <c r="CC7" s="143" t="s">
        <v>66</v>
      </c>
      <c r="CD7" s="143" t="s">
        <v>66</v>
      </c>
      <c r="CE7" s="143" t="s">
        <v>66</v>
      </c>
      <c r="CF7" s="143" t="s">
        <v>66</v>
      </c>
      <c r="CG7" s="143" t="s">
        <v>66</v>
      </c>
      <c r="CH7" s="143" t="s">
        <v>228</v>
      </c>
      <c r="CI7" s="144" t="s">
        <v>228</v>
      </c>
      <c r="CJ7" s="143" t="s">
        <v>86</v>
      </c>
      <c r="CK7" s="143" t="s">
        <v>67</v>
      </c>
      <c r="CL7" s="143" t="s">
        <v>86</v>
      </c>
      <c r="CM7" s="143" t="s">
        <v>86</v>
      </c>
      <c r="CN7" s="143" t="s">
        <v>86</v>
      </c>
      <c r="CO7" s="143" t="s">
        <v>86</v>
      </c>
      <c r="CP7" s="143" t="s">
        <v>86</v>
      </c>
      <c r="CQ7" s="143" t="s">
        <v>86</v>
      </c>
      <c r="CR7" s="143" t="s">
        <v>86</v>
      </c>
      <c r="CS7" s="143" t="s">
        <v>86</v>
      </c>
      <c r="CT7" s="143" t="s">
        <v>86</v>
      </c>
      <c r="CU7" s="143" t="s">
        <v>86</v>
      </c>
      <c r="CV7" s="143" t="s">
        <v>86</v>
      </c>
      <c r="CW7" s="143" t="s">
        <v>86</v>
      </c>
      <c r="CX7" s="143" t="s">
        <v>86</v>
      </c>
      <c r="CY7" s="143" t="s">
        <v>86</v>
      </c>
      <c r="CZ7" s="143" t="s">
        <v>86</v>
      </c>
      <c r="DA7" s="143" t="s">
        <v>86</v>
      </c>
      <c r="DB7" s="143" t="s">
        <v>86</v>
      </c>
      <c r="DC7" s="143" t="s">
        <v>86</v>
      </c>
      <c r="DD7" s="143" t="s">
        <v>86</v>
      </c>
      <c r="DE7" s="143" t="s">
        <v>86</v>
      </c>
      <c r="DF7" s="143" t="s">
        <v>86</v>
      </c>
      <c r="DG7" s="143" t="s">
        <v>86</v>
      </c>
      <c r="DH7" s="143" t="s">
        <v>86</v>
      </c>
      <c r="DI7" s="143" t="s">
        <v>86</v>
      </c>
      <c r="DJ7" s="143" t="s">
        <v>86</v>
      </c>
      <c r="DK7" s="143" t="s">
        <v>86</v>
      </c>
      <c r="DL7" s="143" t="s">
        <v>86</v>
      </c>
      <c r="DM7" s="143" t="s">
        <v>86</v>
      </c>
      <c r="DN7" s="143" t="s">
        <v>86</v>
      </c>
      <c r="DO7" s="143" t="s">
        <v>86</v>
      </c>
      <c r="DP7" s="143" t="s">
        <v>86</v>
      </c>
      <c r="DQ7" s="143" t="s">
        <v>86</v>
      </c>
      <c r="DR7" s="145"/>
      <c r="DS7" s="143" t="s">
        <v>229</v>
      </c>
      <c r="DT7" s="143" t="s">
        <v>229</v>
      </c>
      <c r="DU7" s="143" t="s">
        <v>229</v>
      </c>
      <c r="DV7" s="141"/>
      <c r="DW7" s="151" t="s">
        <v>230</v>
      </c>
      <c r="DX7" s="151"/>
      <c r="DY7" s="151"/>
      <c r="DZ7" s="151"/>
      <c r="EA7" s="151"/>
      <c r="EB7" s="151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41"/>
      <c r="FK7" s="151" t="s">
        <v>230</v>
      </c>
      <c r="FL7" s="151"/>
      <c r="FM7" s="151"/>
      <c r="FN7" s="151"/>
      <c r="FO7" s="151"/>
      <c r="FP7" s="151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</row>
    <row r="8" spans="1:205">
      <c r="A8" s="15">
        <v>5423</v>
      </c>
      <c r="B8" s="15" t="s">
        <v>111</v>
      </c>
      <c r="C8">
        <v>9</v>
      </c>
      <c r="D8">
        <v>18</v>
      </c>
      <c r="E8">
        <v>2014</v>
      </c>
      <c r="F8">
        <v>1029</v>
      </c>
      <c r="G8" s="16">
        <v>14.945</v>
      </c>
      <c r="H8" s="16">
        <v>23.587</v>
      </c>
      <c r="I8" t="s">
        <v>112</v>
      </c>
      <c r="J8">
        <v>0</v>
      </c>
      <c r="K8" s="14">
        <v>6.52</v>
      </c>
      <c r="L8" s="120">
        <v>6.15</v>
      </c>
      <c r="M8" s="67" t="s">
        <v>113</v>
      </c>
      <c r="N8" s="51"/>
      <c r="O8" s="49">
        <v>10.151515151515177</v>
      </c>
      <c r="P8" s="49">
        <v>6.4475108225108215</v>
      </c>
      <c r="Q8" s="49">
        <v>3.7040043290043556</v>
      </c>
      <c r="R8" s="52">
        <v>2.7534810126582583</v>
      </c>
      <c r="S8" s="53">
        <v>1.3275316455695851</v>
      </c>
      <c r="T8" s="121">
        <v>1.4259493670886731</v>
      </c>
      <c r="U8" s="60">
        <v>12.904996164173436</v>
      </c>
      <c r="V8" s="49">
        <v>7.7750424680804064</v>
      </c>
      <c r="W8" s="60">
        <v>5.1299536960930299</v>
      </c>
      <c r="X8" s="59"/>
      <c r="Y8" s="67"/>
      <c r="Z8" s="54">
        <v>10</v>
      </c>
      <c r="AA8" s="54">
        <v>31</v>
      </c>
      <c r="AB8" s="55">
        <v>40</v>
      </c>
      <c r="AC8" s="54">
        <v>10</v>
      </c>
      <c r="AD8" s="54">
        <v>34</v>
      </c>
      <c r="AE8" s="55">
        <v>7</v>
      </c>
      <c r="AF8" s="56">
        <v>6.1448918918918896</v>
      </c>
      <c r="AG8" s="56">
        <v>24.19</v>
      </c>
      <c r="AH8" s="56">
        <v>34.1080405405405</v>
      </c>
      <c r="AI8" s="56">
        <v>21.4072297297297</v>
      </c>
      <c r="AJ8" s="57">
        <v>2.6864864864864901</v>
      </c>
      <c r="AK8" s="57"/>
      <c r="AL8" s="57"/>
      <c r="AM8" s="58">
        <v>148</v>
      </c>
      <c r="AN8" s="104"/>
      <c r="AO8" s="123"/>
      <c r="AS8" s="20"/>
      <c r="AU8">
        <v>30</v>
      </c>
      <c r="AV8">
        <v>6.32</v>
      </c>
      <c r="AW8" s="14">
        <v>24.64</v>
      </c>
      <c r="AX8" s="20">
        <v>12.88</v>
      </c>
      <c r="AY8">
        <v>7.08</v>
      </c>
      <c r="AZ8">
        <v>47.93</v>
      </c>
      <c r="BA8">
        <v>192.6</v>
      </c>
      <c r="BB8">
        <v>0.56000000000000005</v>
      </c>
      <c r="BC8">
        <v>0.41</v>
      </c>
      <c r="BD8">
        <v>0.28999999999999998</v>
      </c>
      <c r="BE8">
        <v>0.22</v>
      </c>
      <c r="BF8">
        <v>0.21</v>
      </c>
      <c r="BG8">
        <v>0.28000000000000003</v>
      </c>
      <c r="BH8">
        <v>0.37</v>
      </c>
      <c r="BI8">
        <v>0.38</v>
      </c>
      <c r="BJ8">
        <v>0.38</v>
      </c>
      <c r="BK8">
        <v>0.41</v>
      </c>
      <c r="BL8">
        <v>0.38</v>
      </c>
      <c r="BM8">
        <v>0.39</v>
      </c>
      <c r="BN8">
        <v>0.38</v>
      </c>
      <c r="BO8">
        <v>0.38</v>
      </c>
      <c r="BP8">
        <v>0.38</v>
      </c>
      <c r="BQ8">
        <v>0.38</v>
      </c>
      <c r="BR8">
        <v>0.39</v>
      </c>
      <c r="BS8">
        <v>0.41</v>
      </c>
      <c r="BT8">
        <v>0.43</v>
      </c>
      <c r="BU8">
        <v>0.46</v>
      </c>
      <c r="BV8">
        <v>0.5</v>
      </c>
      <c r="BW8">
        <v>0.53</v>
      </c>
      <c r="BX8">
        <v>0.55000000000000004</v>
      </c>
      <c r="BY8">
        <v>0.55000000000000004</v>
      </c>
      <c r="BZ8">
        <v>0.55000000000000004</v>
      </c>
      <c r="CA8">
        <v>0.52</v>
      </c>
      <c r="CB8">
        <v>0.44</v>
      </c>
      <c r="CC8">
        <v>0.38</v>
      </c>
      <c r="CD8">
        <v>0.35</v>
      </c>
      <c r="CE8">
        <v>0.36</v>
      </c>
      <c r="CF8">
        <v>0.35</v>
      </c>
      <c r="CG8">
        <v>0.32</v>
      </c>
      <c r="CH8">
        <v>7.03</v>
      </c>
      <c r="CI8" s="14">
        <v>5.86</v>
      </c>
      <c r="CJ8" s="20">
        <v>13.37</v>
      </c>
      <c r="CK8">
        <v>4.6399999999999997</v>
      </c>
      <c r="CL8">
        <v>3.07</v>
      </c>
      <c r="CM8">
        <v>1.93</v>
      </c>
      <c r="CN8">
        <v>1.1599999999999999</v>
      </c>
      <c r="CO8">
        <v>0.73</v>
      </c>
      <c r="CP8">
        <v>0.59</v>
      </c>
      <c r="CQ8">
        <v>0.67</v>
      </c>
      <c r="CR8">
        <v>0.76</v>
      </c>
      <c r="CS8">
        <v>0.65</v>
      </c>
      <c r="CT8">
        <v>0.56000000000000005</v>
      </c>
      <c r="CU8">
        <v>0.51</v>
      </c>
      <c r="CV8">
        <v>0.4</v>
      </c>
      <c r="CW8">
        <v>0.35</v>
      </c>
      <c r="CX8">
        <v>0.28999999999999998</v>
      </c>
      <c r="CY8">
        <v>0.24</v>
      </c>
      <c r="CZ8">
        <v>0.21</v>
      </c>
      <c r="DA8">
        <v>0.17</v>
      </c>
      <c r="DB8">
        <v>0.15</v>
      </c>
      <c r="DC8">
        <v>0.14000000000000001</v>
      </c>
      <c r="DD8">
        <v>0.12</v>
      </c>
      <c r="DE8">
        <v>0.11</v>
      </c>
      <c r="DF8">
        <v>0.1</v>
      </c>
      <c r="DG8">
        <v>0.09</v>
      </c>
      <c r="DH8">
        <v>0.08</v>
      </c>
      <c r="DI8">
        <v>7.0000000000000007E-2</v>
      </c>
      <c r="DJ8">
        <v>0.06</v>
      </c>
      <c r="DK8">
        <v>0.05</v>
      </c>
      <c r="DL8">
        <v>0.03</v>
      </c>
      <c r="DM8">
        <v>0.02</v>
      </c>
      <c r="DN8">
        <v>0.02</v>
      </c>
      <c r="DO8">
        <v>0.02</v>
      </c>
      <c r="DP8">
        <v>0.01</v>
      </c>
      <c r="DQ8">
        <v>0.01</v>
      </c>
      <c r="DR8" s="122">
        <v>0.83</v>
      </c>
      <c r="DS8">
        <v>3.8</v>
      </c>
      <c r="DT8" t="s">
        <v>131</v>
      </c>
      <c r="DU8" t="s">
        <v>131</v>
      </c>
      <c r="DV8" s="146">
        <v>5.9969999999999999</v>
      </c>
      <c r="DW8" s="147">
        <v>10.417999999999999</v>
      </c>
      <c r="DX8" s="147">
        <v>0</v>
      </c>
      <c r="DY8" s="147">
        <v>0</v>
      </c>
      <c r="DZ8" s="147">
        <v>7.46</v>
      </c>
      <c r="EA8" s="147">
        <v>8.4009999999999998</v>
      </c>
      <c r="EB8" s="147">
        <v>13.146000000000001</v>
      </c>
      <c r="EC8" s="147">
        <v>83.701999999999998</v>
      </c>
      <c r="ED8" s="147">
        <v>86.751999999999995</v>
      </c>
      <c r="EE8" s="147">
        <v>82.591999999999999</v>
      </c>
      <c r="EF8" s="147">
        <v>85.08</v>
      </c>
      <c r="EG8" s="147">
        <v>89.951999999999998</v>
      </c>
      <c r="EH8" s="147">
        <v>93.56</v>
      </c>
      <c r="EI8" s="147">
        <v>55.563000000000002</v>
      </c>
      <c r="EJ8" s="147">
        <v>20.114999999999998</v>
      </c>
      <c r="EK8" s="147">
        <v>53.67</v>
      </c>
      <c r="EL8" s="147">
        <v>54.343000000000004</v>
      </c>
      <c r="EM8" s="147">
        <v>55.292999999999999</v>
      </c>
      <c r="EN8" s="147">
        <v>172.63200000000001</v>
      </c>
      <c r="EO8" s="147">
        <v>311.40499999999997</v>
      </c>
      <c r="EP8" s="147">
        <v>12.208</v>
      </c>
      <c r="EQ8" s="147">
        <v>8.1479999999999997</v>
      </c>
      <c r="ER8" s="147">
        <v>25.5</v>
      </c>
      <c r="ES8" s="147">
        <v>311.161</v>
      </c>
      <c r="ET8" s="147">
        <v>-2.2730000000000001</v>
      </c>
      <c r="EU8" s="147">
        <v>4.4999999999999998E-2</v>
      </c>
      <c r="EV8" s="147">
        <v>4.5839999999999996</v>
      </c>
      <c r="EW8" s="147">
        <v>7</v>
      </c>
      <c r="EX8" s="147">
        <v>2.4609999999999999</v>
      </c>
      <c r="EY8" s="147">
        <v>-0.16400000000000001</v>
      </c>
      <c r="EZ8" s="147">
        <v>-0.379</v>
      </c>
      <c r="FA8" s="147">
        <v>-0.65900000000000003</v>
      </c>
      <c r="FB8" s="147">
        <v>2.7280000000000002</v>
      </c>
      <c r="FC8" s="147">
        <v>-3.1040000000000001</v>
      </c>
      <c r="FD8" s="147">
        <v>-1.4370000000000001</v>
      </c>
      <c r="FE8" s="147">
        <v>-53.67</v>
      </c>
      <c r="FF8" s="147">
        <v>5.4210000000000003</v>
      </c>
      <c r="FG8" s="147">
        <v>141.26900000000001</v>
      </c>
      <c r="FH8" s="147">
        <v>2.8540000000000001</v>
      </c>
      <c r="FI8" s="147">
        <v>1694</v>
      </c>
      <c r="FJ8" s="146">
        <v>6.3959999999999999</v>
      </c>
      <c r="FK8" s="147">
        <v>11.972</v>
      </c>
      <c r="FL8" s="147">
        <v>0</v>
      </c>
      <c r="FM8" s="147">
        <v>0</v>
      </c>
      <c r="FN8" s="147">
        <v>7.4359999999999999</v>
      </c>
      <c r="FO8" s="147">
        <v>4.6859999999999999</v>
      </c>
      <c r="FP8" s="147">
        <v>14.111000000000001</v>
      </c>
      <c r="FQ8" s="147">
        <v>110.19499999999999</v>
      </c>
      <c r="FR8" s="147">
        <v>112.378</v>
      </c>
      <c r="FS8" s="147">
        <v>110.05</v>
      </c>
      <c r="FT8" s="147">
        <v>93.277000000000001</v>
      </c>
      <c r="FU8" s="147">
        <v>91.992000000000004</v>
      </c>
      <c r="FV8" s="147">
        <v>87.986000000000004</v>
      </c>
      <c r="FW8" s="147">
        <v>47.902000000000001</v>
      </c>
      <c r="FX8" s="147">
        <v>-4.0830000000000002</v>
      </c>
      <c r="FY8" s="147">
        <v>-31.599</v>
      </c>
      <c r="FZ8" s="147">
        <v>21.776</v>
      </c>
      <c r="GA8" s="147">
        <v>46.927</v>
      </c>
      <c r="GB8" s="147">
        <v>199.059</v>
      </c>
      <c r="GC8" s="147">
        <v>0</v>
      </c>
      <c r="GD8" s="147">
        <v>0</v>
      </c>
      <c r="GE8" s="147">
        <v>0</v>
      </c>
      <c r="GF8" s="147">
        <v>25.361999999999998</v>
      </c>
      <c r="GG8" s="147">
        <v>209.25800000000001</v>
      </c>
      <c r="GH8" s="147">
        <v>-2.2730000000000001</v>
      </c>
      <c r="GI8" s="147">
        <v>4.4999999999999998E-2</v>
      </c>
      <c r="GJ8" s="147">
        <v>14.818</v>
      </c>
      <c r="GK8" s="147">
        <v>7</v>
      </c>
      <c r="GL8" s="147">
        <v>9.1329999999999991</v>
      </c>
      <c r="GM8" s="147">
        <v>-1.9590000000000001</v>
      </c>
      <c r="GN8" s="147">
        <v>-0.20100000000000001</v>
      </c>
      <c r="GO8" s="147">
        <v>-1.2450000000000001</v>
      </c>
      <c r="GP8" s="147">
        <v>-1.593</v>
      </c>
      <c r="GQ8" s="147">
        <v>-2.1909999999999998</v>
      </c>
      <c r="GR8" s="147">
        <v>-0.84</v>
      </c>
      <c r="GS8" s="147">
        <v>31.599</v>
      </c>
      <c r="GT8" s="147">
        <v>-3.1909999999999998</v>
      </c>
      <c r="GU8" s="147">
        <v>134.36799999999999</v>
      </c>
      <c r="GV8" s="147">
        <v>2.714</v>
      </c>
      <c r="GW8" s="147">
        <v>621</v>
      </c>
    </row>
    <row r="9" spans="1:205">
      <c r="C9"/>
      <c r="E9"/>
      <c r="K9" s="14"/>
      <c r="L9" s="120">
        <v>4.1500000000000004</v>
      </c>
      <c r="M9" s="67" t="s">
        <v>114</v>
      </c>
      <c r="N9" s="63"/>
      <c r="O9" s="49">
        <v>12.666666666666691</v>
      </c>
      <c r="P9" s="49">
        <v>7.4444444444444571</v>
      </c>
      <c r="Q9" s="49">
        <v>5.2222222222222339</v>
      </c>
      <c r="R9" s="52">
        <v>0.39024390243903562</v>
      </c>
      <c r="S9" s="64">
        <v>0.26829268292685388</v>
      </c>
      <c r="T9" s="124" t="s">
        <v>132</v>
      </c>
      <c r="U9" s="60">
        <v>13.056910569105726</v>
      </c>
      <c r="V9" s="49">
        <v>7.7127371273713106</v>
      </c>
      <c r="W9" s="60">
        <v>5.3441734417344158</v>
      </c>
      <c r="X9" s="59"/>
      <c r="Y9" s="67"/>
      <c r="Z9" s="50">
        <v>10</v>
      </c>
      <c r="AA9" s="50">
        <v>34</v>
      </c>
      <c r="AB9" s="65">
        <v>26</v>
      </c>
      <c r="AC9" s="50">
        <v>10</v>
      </c>
      <c r="AD9" s="50">
        <v>36</v>
      </c>
      <c r="AE9" s="65">
        <v>30</v>
      </c>
      <c r="AF9" s="60">
        <v>4.1509840000000002</v>
      </c>
      <c r="AG9" s="60">
        <v>24.190799999999999</v>
      </c>
      <c r="AH9" s="60">
        <v>34.067039999999999</v>
      </c>
      <c r="AI9" s="60">
        <v>21.379359999999998</v>
      </c>
      <c r="AJ9" s="49">
        <v>2.5135999999999998</v>
      </c>
      <c r="AK9" s="49"/>
      <c r="AL9" s="49"/>
      <c r="AM9" s="66">
        <v>125</v>
      </c>
      <c r="AN9" s="104"/>
      <c r="AO9" s="123"/>
      <c r="AU9">
        <v>17</v>
      </c>
      <c r="AV9">
        <v>4.32</v>
      </c>
      <c r="AW9" s="14">
        <v>24.56</v>
      </c>
      <c r="AX9" s="20">
        <v>11.71</v>
      </c>
      <c r="AY9">
        <v>6.25</v>
      </c>
      <c r="AZ9">
        <v>40.98</v>
      </c>
      <c r="BA9">
        <v>198.2</v>
      </c>
      <c r="BB9">
        <v>0.57999999999999996</v>
      </c>
      <c r="BC9">
        <v>0.42</v>
      </c>
      <c r="BD9">
        <v>0.3</v>
      </c>
      <c r="BE9">
        <v>0.22</v>
      </c>
      <c r="BF9">
        <v>0.21</v>
      </c>
      <c r="BG9">
        <v>0.28000000000000003</v>
      </c>
      <c r="BH9">
        <v>0.37</v>
      </c>
      <c r="BI9">
        <v>0.37</v>
      </c>
      <c r="BJ9">
        <v>0.37</v>
      </c>
      <c r="BK9">
        <v>0.39</v>
      </c>
      <c r="BL9">
        <v>0.36</v>
      </c>
      <c r="BM9">
        <v>0.36</v>
      </c>
      <c r="BN9">
        <v>0.36</v>
      </c>
      <c r="BO9">
        <v>0.34</v>
      </c>
      <c r="BP9">
        <v>0.34</v>
      </c>
      <c r="BQ9">
        <v>0.33</v>
      </c>
      <c r="BR9">
        <v>0.34</v>
      </c>
      <c r="BS9">
        <v>0.34</v>
      </c>
      <c r="BT9">
        <v>0.36</v>
      </c>
      <c r="BU9">
        <v>0.38</v>
      </c>
      <c r="BV9">
        <v>0.42</v>
      </c>
      <c r="BW9">
        <v>0.45</v>
      </c>
      <c r="BX9">
        <v>0.48</v>
      </c>
      <c r="BY9">
        <v>0.48</v>
      </c>
      <c r="BZ9">
        <v>0.48</v>
      </c>
      <c r="CA9">
        <v>0.43</v>
      </c>
      <c r="CB9">
        <v>0.36</v>
      </c>
      <c r="CC9">
        <v>0.28999999999999998</v>
      </c>
      <c r="CD9">
        <v>0.28000000000000003</v>
      </c>
      <c r="CE9">
        <v>0.32</v>
      </c>
      <c r="CF9">
        <v>0.35</v>
      </c>
      <c r="CG9">
        <v>0.35</v>
      </c>
      <c r="CH9">
        <v>6.64</v>
      </c>
      <c r="CI9" s="14">
        <v>5.0599999999999996</v>
      </c>
      <c r="CJ9" s="20">
        <v>13.21</v>
      </c>
      <c r="CK9">
        <v>4.37</v>
      </c>
      <c r="CL9">
        <v>3.18</v>
      </c>
      <c r="CM9">
        <v>1.99</v>
      </c>
      <c r="CN9">
        <v>1.18</v>
      </c>
      <c r="CO9">
        <v>0.74</v>
      </c>
      <c r="CP9">
        <v>0.59</v>
      </c>
      <c r="CQ9">
        <v>0.67</v>
      </c>
      <c r="CR9">
        <v>0.75</v>
      </c>
      <c r="CS9">
        <v>0.64</v>
      </c>
      <c r="CT9">
        <v>0.54</v>
      </c>
      <c r="CU9">
        <v>0.49</v>
      </c>
      <c r="CV9">
        <v>0.38</v>
      </c>
      <c r="CW9">
        <v>0.33</v>
      </c>
      <c r="CX9">
        <v>0.27</v>
      </c>
      <c r="CY9">
        <v>0.22</v>
      </c>
      <c r="CZ9">
        <v>0.19</v>
      </c>
      <c r="DA9">
        <v>0.15</v>
      </c>
      <c r="DB9">
        <v>0.13</v>
      </c>
      <c r="DC9">
        <v>0.11</v>
      </c>
      <c r="DD9">
        <v>0.1</v>
      </c>
      <c r="DE9">
        <v>0.09</v>
      </c>
      <c r="DF9">
        <v>0.08</v>
      </c>
      <c r="DG9">
        <v>0.08</v>
      </c>
      <c r="DH9">
        <v>7.0000000000000007E-2</v>
      </c>
      <c r="DI9">
        <v>0.06</v>
      </c>
      <c r="DJ9">
        <v>0.05</v>
      </c>
      <c r="DK9">
        <v>0.04</v>
      </c>
      <c r="DL9">
        <v>0.03</v>
      </c>
      <c r="DM9">
        <v>0.02</v>
      </c>
      <c r="DN9">
        <v>0.02</v>
      </c>
      <c r="DO9">
        <v>0.01</v>
      </c>
      <c r="DP9">
        <v>0.01</v>
      </c>
      <c r="DQ9">
        <v>0.01</v>
      </c>
      <c r="DR9" s="122">
        <v>0.83</v>
      </c>
      <c r="DS9">
        <v>3.71</v>
      </c>
      <c r="DT9" t="s">
        <v>131</v>
      </c>
      <c r="DU9" t="s">
        <v>131</v>
      </c>
      <c r="DV9" s="80">
        <v>3.9750000000000001</v>
      </c>
      <c r="DW9">
        <v>17.356000000000002</v>
      </c>
      <c r="DX9">
        <v>0</v>
      </c>
      <c r="DY9">
        <v>0</v>
      </c>
      <c r="DZ9">
        <v>5.1050000000000004</v>
      </c>
      <c r="EA9">
        <v>4.6890000000000001</v>
      </c>
      <c r="EB9">
        <v>11.662000000000001</v>
      </c>
      <c r="EC9">
        <v>80.03</v>
      </c>
      <c r="ED9">
        <v>82.075999999999993</v>
      </c>
      <c r="EE9">
        <v>78.346000000000004</v>
      </c>
      <c r="EF9">
        <v>90.96</v>
      </c>
      <c r="EG9">
        <v>96.518000000000001</v>
      </c>
      <c r="EH9">
        <v>95.653000000000006</v>
      </c>
      <c r="EI9">
        <v>25.97</v>
      </c>
      <c r="EJ9">
        <v>1.542</v>
      </c>
      <c r="EK9">
        <v>26.14</v>
      </c>
      <c r="EL9">
        <v>21.834</v>
      </c>
      <c r="EM9">
        <v>16.202999999999999</v>
      </c>
      <c r="EN9">
        <v>134.46299999999999</v>
      </c>
      <c r="EO9">
        <v>303.59899999999999</v>
      </c>
      <c r="EP9">
        <v>11.571</v>
      </c>
      <c r="EQ9">
        <v>7.13</v>
      </c>
      <c r="ER9">
        <v>25.48</v>
      </c>
      <c r="ES9">
        <v>300.02800000000002</v>
      </c>
      <c r="ET9">
        <v>-2.2730000000000001</v>
      </c>
      <c r="EU9">
        <v>4.4999999999999998E-2</v>
      </c>
      <c r="EV9">
        <v>3.7959999999999998</v>
      </c>
      <c r="EW9">
        <v>7</v>
      </c>
      <c r="EX9">
        <v>2.1520000000000001</v>
      </c>
      <c r="EY9">
        <v>3.4000000000000002E-2</v>
      </c>
      <c r="EZ9">
        <v>-0.122</v>
      </c>
      <c r="FA9">
        <v>1.9E-2</v>
      </c>
      <c r="FB9">
        <v>-0.06</v>
      </c>
      <c r="FC9">
        <v>0.11600000000000001</v>
      </c>
      <c r="FD9">
        <v>0.05</v>
      </c>
      <c r="FE9">
        <v>-26.14</v>
      </c>
      <c r="FF9">
        <v>2.64</v>
      </c>
      <c r="FG9">
        <v>91.134</v>
      </c>
      <c r="FH9">
        <v>1.841</v>
      </c>
      <c r="FI9">
        <v>1642</v>
      </c>
      <c r="FJ9" s="80">
        <v>4.383</v>
      </c>
      <c r="FK9">
        <v>16.195</v>
      </c>
      <c r="FL9">
        <v>0</v>
      </c>
      <c r="FM9">
        <v>0</v>
      </c>
      <c r="FN9">
        <v>5.5119999999999996</v>
      </c>
      <c r="FO9">
        <v>4.9160000000000004</v>
      </c>
      <c r="FP9">
        <v>10.842000000000001</v>
      </c>
      <c r="FQ9">
        <v>106.309</v>
      </c>
      <c r="FR9">
        <v>109.247</v>
      </c>
      <c r="FS9">
        <v>104.994</v>
      </c>
      <c r="FT9">
        <v>96.349000000000004</v>
      </c>
      <c r="FU9">
        <v>95.381</v>
      </c>
      <c r="FV9">
        <v>94.972999999999999</v>
      </c>
      <c r="FW9">
        <v>28.042999999999999</v>
      </c>
      <c r="FX9">
        <v>-3.2349999999999999</v>
      </c>
      <c r="FY9">
        <v>-35.264000000000003</v>
      </c>
      <c r="FZ9">
        <v>17.75</v>
      </c>
      <c r="GA9">
        <v>28.513000000000002</v>
      </c>
      <c r="GB9">
        <v>117.535</v>
      </c>
      <c r="GC9">
        <v>0</v>
      </c>
      <c r="GD9">
        <v>0</v>
      </c>
      <c r="GE9">
        <v>0</v>
      </c>
      <c r="GF9">
        <v>25.231000000000002</v>
      </c>
      <c r="GG9">
        <v>223.875</v>
      </c>
      <c r="GH9">
        <v>-2.2730000000000001</v>
      </c>
      <c r="GI9">
        <v>4.4999999999999998E-2</v>
      </c>
      <c r="GJ9">
        <v>12.382</v>
      </c>
      <c r="GK9">
        <v>7</v>
      </c>
      <c r="GL9">
        <v>8.1069999999999993</v>
      </c>
      <c r="GM9">
        <v>-0.34200000000000003</v>
      </c>
      <c r="GN9">
        <v>0.27600000000000002</v>
      </c>
      <c r="GO9">
        <v>1.004</v>
      </c>
      <c r="GP9">
        <v>1.8660000000000001</v>
      </c>
      <c r="GQ9">
        <v>2.3490000000000002</v>
      </c>
      <c r="GR9">
        <v>0.81100000000000005</v>
      </c>
      <c r="GS9">
        <v>35.264000000000003</v>
      </c>
      <c r="GT9">
        <v>-3.5619999999999998</v>
      </c>
      <c r="GU9">
        <v>81.664000000000001</v>
      </c>
      <c r="GV9">
        <v>1.65</v>
      </c>
      <c r="GW9">
        <v>1001</v>
      </c>
    </row>
    <row r="10" spans="1:205">
      <c r="C10"/>
      <c r="E10"/>
      <c r="K10" s="14"/>
      <c r="L10" s="120">
        <v>2.41</v>
      </c>
      <c r="M10" s="67" t="s">
        <v>115</v>
      </c>
      <c r="N10" s="69"/>
      <c r="O10" s="49">
        <v>9.7701149425287444</v>
      </c>
      <c r="P10" s="49">
        <v>5.6321839080459632</v>
      </c>
      <c r="Q10" s="49">
        <v>4.1379310344827811</v>
      </c>
      <c r="R10" s="52">
        <v>1.1499999999999844</v>
      </c>
      <c r="S10" s="64">
        <v>0.54999999999993943</v>
      </c>
      <c r="T10" s="124">
        <v>0.60000000000004494</v>
      </c>
      <c r="U10" s="60">
        <v>10.920114942528729</v>
      </c>
      <c r="V10" s="49">
        <v>6.1821839080459027</v>
      </c>
      <c r="W10" s="60">
        <v>4.737931034482826</v>
      </c>
      <c r="X10" s="59"/>
      <c r="Y10" s="67"/>
      <c r="Z10" s="50">
        <v>10</v>
      </c>
      <c r="AA10" s="50">
        <v>36</v>
      </c>
      <c r="AB10" s="65">
        <v>45</v>
      </c>
      <c r="AC10" s="50">
        <v>10</v>
      </c>
      <c r="AD10" s="50">
        <v>39</v>
      </c>
      <c r="AE10" s="65">
        <v>50</v>
      </c>
      <c r="AF10" s="60">
        <v>2.3856559139784901</v>
      </c>
      <c r="AG10" s="60">
        <v>24.277150537634402</v>
      </c>
      <c r="AH10" s="60">
        <v>33.9569354838709</v>
      </c>
      <c r="AI10" s="60">
        <v>21.3027956989248</v>
      </c>
      <c r="AJ10" s="49">
        <v>1.9182795698924699</v>
      </c>
      <c r="AK10" s="49"/>
      <c r="AL10" s="49"/>
      <c r="AM10" s="66">
        <v>186</v>
      </c>
      <c r="AN10" s="104">
        <v>0.90033333333333332</v>
      </c>
      <c r="AO10" s="123">
        <v>7.129248051357015E-2</v>
      </c>
      <c r="AU10">
        <v>28</v>
      </c>
      <c r="AV10">
        <v>2.62</v>
      </c>
      <c r="AW10" s="14">
        <v>24.61</v>
      </c>
      <c r="AX10" s="20">
        <v>9.3699999999999992</v>
      </c>
      <c r="AY10">
        <v>4.57</v>
      </c>
      <c r="AZ10">
        <v>38.71</v>
      </c>
      <c r="BA10">
        <v>184.27</v>
      </c>
      <c r="BB10">
        <v>0.63</v>
      </c>
      <c r="BC10">
        <v>0.46</v>
      </c>
      <c r="BD10">
        <v>0.32</v>
      </c>
      <c r="BE10">
        <v>0.23</v>
      </c>
      <c r="BF10">
        <v>0.22</v>
      </c>
      <c r="BG10">
        <v>0.28000000000000003</v>
      </c>
      <c r="BH10">
        <v>0.36</v>
      </c>
      <c r="BI10">
        <v>0.34</v>
      </c>
      <c r="BJ10">
        <v>0.33</v>
      </c>
      <c r="BK10">
        <v>0.33</v>
      </c>
      <c r="BL10">
        <v>0.28999999999999998</v>
      </c>
      <c r="BM10">
        <v>0.28999999999999998</v>
      </c>
      <c r="BN10">
        <v>0.27</v>
      </c>
      <c r="BO10">
        <v>0.25</v>
      </c>
      <c r="BP10">
        <v>0.25</v>
      </c>
      <c r="BQ10">
        <v>0.23</v>
      </c>
      <c r="BR10">
        <v>0.23</v>
      </c>
      <c r="BS10">
        <v>0.23</v>
      </c>
      <c r="BT10">
        <v>0.23</v>
      </c>
      <c r="BU10">
        <v>0.24</v>
      </c>
      <c r="BV10">
        <v>0.26</v>
      </c>
      <c r="BW10">
        <v>0.27</v>
      </c>
      <c r="BX10">
        <v>0.28000000000000003</v>
      </c>
      <c r="BY10">
        <v>0.28000000000000003</v>
      </c>
      <c r="BZ10">
        <v>0.28000000000000003</v>
      </c>
      <c r="CA10">
        <v>0.24</v>
      </c>
      <c r="CB10">
        <v>0.2</v>
      </c>
      <c r="CC10">
        <v>0.17</v>
      </c>
      <c r="CD10">
        <v>0.18</v>
      </c>
      <c r="CE10">
        <v>0.27</v>
      </c>
      <c r="CF10">
        <v>0.41</v>
      </c>
      <c r="CG10">
        <v>0.53</v>
      </c>
      <c r="CH10">
        <v>5.76</v>
      </c>
      <c r="CI10" s="14">
        <v>3.61</v>
      </c>
      <c r="CJ10" s="20">
        <v>12.93</v>
      </c>
      <c r="CK10">
        <v>3.91</v>
      </c>
      <c r="CL10">
        <v>3.46</v>
      </c>
      <c r="CM10">
        <v>2.14</v>
      </c>
      <c r="CN10">
        <v>1.26</v>
      </c>
      <c r="CO10">
        <v>0.77</v>
      </c>
      <c r="CP10">
        <v>0.61</v>
      </c>
      <c r="CQ10">
        <v>0.68</v>
      </c>
      <c r="CR10">
        <v>0.74</v>
      </c>
      <c r="CS10">
        <v>0.6</v>
      </c>
      <c r="CT10">
        <v>0.49</v>
      </c>
      <c r="CU10">
        <v>0.42</v>
      </c>
      <c r="CV10">
        <v>0.31</v>
      </c>
      <c r="CW10">
        <v>0.26</v>
      </c>
      <c r="CX10">
        <v>0.2</v>
      </c>
      <c r="CY10">
        <v>0.16</v>
      </c>
      <c r="CZ10">
        <v>0.13</v>
      </c>
      <c r="DA10">
        <v>0.11</v>
      </c>
      <c r="DB10">
        <v>0.09</v>
      </c>
      <c r="DC10">
        <v>7.0000000000000007E-2</v>
      </c>
      <c r="DD10">
        <v>0.06</v>
      </c>
      <c r="DE10">
        <v>0.06</v>
      </c>
      <c r="DF10">
        <v>0.05</v>
      </c>
      <c r="DG10">
        <v>0.05</v>
      </c>
      <c r="DH10">
        <v>0.04</v>
      </c>
      <c r="DI10">
        <v>0.03</v>
      </c>
      <c r="DJ10">
        <v>0.03</v>
      </c>
      <c r="DK10">
        <v>0.02</v>
      </c>
      <c r="DL10">
        <v>0.01</v>
      </c>
      <c r="DM10">
        <v>0.01</v>
      </c>
      <c r="DN10">
        <v>0.01</v>
      </c>
      <c r="DO10">
        <v>0.01</v>
      </c>
      <c r="DP10">
        <v>0.02</v>
      </c>
      <c r="DQ10">
        <v>0.02</v>
      </c>
      <c r="DR10" s="122">
        <v>0.84</v>
      </c>
      <c r="DS10">
        <v>3.52</v>
      </c>
      <c r="DT10" t="s">
        <v>131</v>
      </c>
      <c r="DU10" t="s">
        <v>131</v>
      </c>
      <c r="DV10" s="80">
        <v>2.1880000000000002</v>
      </c>
      <c r="DW10">
        <v>22.007000000000001</v>
      </c>
      <c r="DX10">
        <v>0</v>
      </c>
      <c r="DY10">
        <v>0</v>
      </c>
      <c r="DZ10">
        <v>18.030999999999999</v>
      </c>
      <c r="EA10">
        <v>10.239000000000001</v>
      </c>
      <c r="EB10">
        <v>17.123999999999999</v>
      </c>
      <c r="EC10">
        <v>73.611000000000004</v>
      </c>
      <c r="ED10">
        <v>73.45</v>
      </c>
      <c r="EE10">
        <v>70.614999999999995</v>
      </c>
      <c r="EF10">
        <v>79.653999999999996</v>
      </c>
      <c r="EG10">
        <v>92.861999999999995</v>
      </c>
      <c r="EH10">
        <v>90.088999999999999</v>
      </c>
      <c r="EI10">
        <v>224.779</v>
      </c>
      <c r="EJ10">
        <v>114.715</v>
      </c>
      <c r="EK10">
        <v>165.16300000000001</v>
      </c>
      <c r="EL10">
        <v>85.174999999999997</v>
      </c>
      <c r="EM10">
        <v>91.429000000000002</v>
      </c>
      <c r="EN10">
        <v>203.34800000000001</v>
      </c>
      <c r="EO10">
        <v>303.97899999999998</v>
      </c>
      <c r="EP10">
        <v>10.369</v>
      </c>
      <c r="EQ10">
        <v>6.1159999999999997</v>
      </c>
      <c r="ER10">
        <v>25.456</v>
      </c>
      <c r="ES10">
        <v>304.375</v>
      </c>
      <c r="ET10">
        <v>-2.2730000000000001</v>
      </c>
      <c r="EU10">
        <v>4.4999999999999998E-2</v>
      </c>
      <c r="EV10">
        <v>2.69</v>
      </c>
      <c r="EW10">
        <v>7</v>
      </c>
      <c r="EX10">
        <v>1.671</v>
      </c>
      <c r="EY10">
        <v>-0.30199999999999999</v>
      </c>
      <c r="EZ10">
        <v>-0.14199999999999999</v>
      </c>
      <c r="FA10">
        <v>-0.56699999999999995</v>
      </c>
      <c r="FB10">
        <v>1.3140000000000001</v>
      </c>
      <c r="FC10">
        <v>-5.56</v>
      </c>
      <c r="FD10">
        <v>-2.1059999999999999</v>
      </c>
      <c r="FE10">
        <v>-165.16300000000001</v>
      </c>
      <c r="FF10">
        <v>16.681999999999999</v>
      </c>
      <c r="FG10">
        <v>256.65100000000001</v>
      </c>
      <c r="FH10">
        <v>5.1840000000000002</v>
      </c>
      <c r="FI10">
        <v>676</v>
      </c>
      <c r="FJ10" s="80">
        <v>2.5990000000000002</v>
      </c>
      <c r="FK10">
        <v>21.204000000000001</v>
      </c>
      <c r="FL10">
        <v>0</v>
      </c>
      <c r="FM10">
        <v>0</v>
      </c>
      <c r="FN10">
        <v>5.819</v>
      </c>
      <c r="FO10">
        <v>4.4160000000000004</v>
      </c>
      <c r="FP10">
        <v>11.484</v>
      </c>
      <c r="FQ10">
        <v>97.891999999999996</v>
      </c>
      <c r="FR10">
        <v>102.852</v>
      </c>
      <c r="FS10">
        <v>97.515000000000001</v>
      </c>
      <c r="FT10">
        <v>93.418999999999997</v>
      </c>
      <c r="FU10">
        <v>87.409000000000006</v>
      </c>
      <c r="FV10">
        <v>90.144999999999996</v>
      </c>
      <c r="FW10">
        <v>33.835000000000001</v>
      </c>
      <c r="FX10">
        <v>-4.5750000000000002</v>
      </c>
      <c r="FY10">
        <v>-40.866999999999997</v>
      </c>
      <c r="FZ10">
        <v>16.638999999999999</v>
      </c>
      <c r="GA10">
        <v>23.234000000000002</v>
      </c>
      <c r="GB10">
        <v>131.68799999999999</v>
      </c>
      <c r="GC10">
        <v>0</v>
      </c>
      <c r="GD10">
        <v>0</v>
      </c>
      <c r="GE10">
        <v>0</v>
      </c>
      <c r="GF10">
        <v>25.100999999999999</v>
      </c>
      <c r="GG10">
        <v>221.12</v>
      </c>
      <c r="GH10">
        <v>-2.2730000000000001</v>
      </c>
      <c r="GI10">
        <v>4.4999999999999998E-2</v>
      </c>
      <c r="GJ10">
        <v>8.8740000000000006</v>
      </c>
      <c r="GK10">
        <v>7</v>
      </c>
      <c r="GL10">
        <v>5.9290000000000003</v>
      </c>
      <c r="GM10">
        <v>0.17</v>
      </c>
      <c r="GN10">
        <v>-0.311</v>
      </c>
      <c r="GO10">
        <v>-0.14299999999999999</v>
      </c>
      <c r="GP10">
        <v>-0.76300000000000001</v>
      </c>
      <c r="GQ10">
        <v>-0.48599999999999999</v>
      </c>
      <c r="GR10">
        <v>-0.161</v>
      </c>
      <c r="GS10">
        <v>40.866999999999997</v>
      </c>
      <c r="GT10">
        <v>-4.1280000000000001</v>
      </c>
      <c r="GU10">
        <v>91.081000000000003</v>
      </c>
      <c r="GV10">
        <v>1.84</v>
      </c>
      <c r="GW10">
        <v>1444</v>
      </c>
    </row>
    <row r="11" spans="1:205">
      <c r="A11">
        <v>5424</v>
      </c>
      <c r="B11" t="s">
        <v>111</v>
      </c>
      <c r="C11"/>
      <c r="E11"/>
      <c r="F11">
        <v>1113</v>
      </c>
      <c r="G11" s="17">
        <v>14.507</v>
      </c>
      <c r="H11" s="17">
        <v>27.327500000000001</v>
      </c>
      <c r="J11">
        <v>6</v>
      </c>
      <c r="K11" s="14">
        <v>5.12</v>
      </c>
      <c r="L11" s="120">
        <v>5.18</v>
      </c>
      <c r="M11" s="67" t="s">
        <v>116</v>
      </c>
      <c r="N11" s="69"/>
      <c r="O11" s="49">
        <v>37.749999999999936</v>
      </c>
      <c r="P11" s="49">
        <v>29.124999999999982</v>
      </c>
      <c r="Q11" s="49">
        <v>8.6249999999999538</v>
      </c>
      <c r="R11" s="52">
        <v>1.3611111111110845</v>
      </c>
      <c r="S11" s="64">
        <v>0.97222222222223853</v>
      </c>
      <c r="T11" s="124">
        <v>0.38888888888884598</v>
      </c>
      <c r="U11" s="60">
        <v>39.111111111111022</v>
      </c>
      <c r="V11" s="49">
        <v>30.097222222222221</v>
      </c>
      <c r="W11" s="60">
        <v>9.0138888888888005</v>
      </c>
      <c r="X11" s="59"/>
      <c r="Y11" s="67"/>
      <c r="Z11" s="50">
        <v>11</v>
      </c>
      <c r="AA11" s="50">
        <v>14</v>
      </c>
      <c r="AB11" s="65">
        <v>27</v>
      </c>
      <c r="AC11" s="50">
        <v>11</v>
      </c>
      <c r="AD11" s="50">
        <v>17</v>
      </c>
      <c r="AE11" s="65">
        <v>0</v>
      </c>
      <c r="AF11" s="60">
        <v>5.1725454545454603</v>
      </c>
      <c r="AG11" s="60">
        <v>24.5261688311688</v>
      </c>
      <c r="AH11" s="60">
        <v>33.930974025974102</v>
      </c>
      <c r="AI11" s="60">
        <v>21.2789610389611</v>
      </c>
      <c r="AJ11" s="49">
        <v>11.673376623376599</v>
      </c>
      <c r="AK11" s="49"/>
      <c r="AL11" s="49"/>
      <c r="AM11" s="66">
        <v>154</v>
      </c>
      <c r="AN11" s="104"/>
      <c r="AO11" s="123"/>
      <c r="AU11">
        <v>35</v>
      </c>
      <c r="AV11">
        <v>5.33</v>
      </c>
      <c r="AW11" s="14">
        <v>24.8</v>
      </c>
      <c r="AX11" s="20">
        <v>69.52</v>
      </c>
      <c r="AY11">
        <v>8.7200000000000006</v>
      </c>
      <c r="AZ11">
        <v>45.91</v>
      </c>
      <c r="BA11">
        <v>172.51</v>
      </c>
      <c r="BB11">
        <v>2.12</v>
      </c>
      <c r="BC11">
        <v>1.65</v>
      </c>
      <c r="BD11">
        <v>1.25</v>
      </c>
      <c r="BE11">
        <v>1</v>
      </c>
      <c r="BF11">
        <v>1</v>
      </c>
      <c r="BG11">
        <v>1.34</v>
      </c>
      <c r="BH11">
        <v>1.76</v>
      </c>
      <c r="BI11">
        <v>1.84</v>
      </c>
      <c r="BJ11">
        <v>2.04</v>
      </c>
      <c r="BK11">
        <v>2.2999999999999998</v>
      </c>
      <c r="BL11">
        <v>2.23</v>
      </c>
      <c r="BM11">
        <v>2.3199999999999998</v>
      </c>
      <c r="BN11">
        <v>2.39</v>
      </c>
      <c r="BO11">
        <v>2.61</v>
      </c>
      <c r="BP11">
        <v>2.75</v>
      </c>
      <c r="BQ11">
        <v>2.74</v>
      </c>
      <c r="BR11">
        <v>2.82</v>
      </c>
      <c r="BS11">
        <v>2.94</v>
      </c>
      <c r="BT11">
        <v>2.92</v>
      </c>
      <c r="BU11">
        <v>2.95</v>
      </c>
      <c r="BV11">
        <v>2.97</v>
      </c>
      <c r="BW11">
        <v>3</v>
      </c>
      <c r="BX11">
        <v>2.87</v>
      </c>
      <c r="BY11">
        <v>2.61</v>
      </c>
      <c r="BZ11">
        <v>2.44</v>
      </c>
      <c r="CA11">
        <v>2.29</v>
      </c>
      <c r="CB11">
        <v>2.0499999999999998</v>
      </c>
      <c r="CC11">
        <v>1.85</v>
      </c>
      <c r="CD11">
        <v>1.63</v>
      </c>
      <c r="CE11">
        <v>1.6</v>
      </c>
      <c r="CF11">
        <v>1.61</v>
      </c>
      <c r="CG11">
        <v>1.64</v>
      </c>
      <c r="CH11">
        <v>40.01</v>
      </c>
      <c r="CI11" s="14">
        <v>29.51</v>
      </c>
      <c r="CJ11" s="20">
        <v>63.57</v>
      </c>
      <c r="CK11">
        <v>6.06</v>
      </c>
      <c r="CL11">
        <v>11.72</v>
      </c>
      <c r="CM11">
        <v>7.71</v>
      </c>
      <c r="CN11">
        <v>4.9400000000000004</v>
      </c>
      <c r="CO11">
        <v>3.36</v>
      </c>
      <c r="CP11">
        <v>2.86</v>
      </c>
      <c r="CQ11">
        <v>3.23</v>
      </c>
      <c r="CR11">
        <v>3.59</v>
      </c>
      <c r="CS11">
        <v>3.18</v>
      </c>
      <c r="CT11">
        <v>3</v>
      </c>
      <c r="CU11">
        <v>2.86</v>
      </c>
      <c r="CV11">
        <v>2.36</v>
      </c>
      <c r="CW11">
        <v>2.0699999999999998</v>
      </c>
      <c r="CX11">
        <v>1.81</v>
      </c>
      <c r="CY11">
        <v>1.67</v>
      </c>
      <c r="CZ11">
        <v>1.5</v>
      </c>
      <c r="DA11">
        <v>1.26</v>
      </c>
      <c r="DB11">
        <v>1.1000000000000001</v>
      </c>
      <c r="DC11">
        <v>0.97</v>
      </c>
      <c r="DD11">
        <v>0.82</v>
      </c>
      <c r="DE11">
        <v>0.7</v>
      </c>
      <c r="DF11">
        <v>0.6</v>
      </c>
      <c r="DG11">
        <v>0.51</v>
      </c>
      <c r="DH11">
        <v>0.42</v>
      </c>
      <c r="DI11">
        <v>0.32</v>
      </c>
      <c r="DJ11">
        <v>0.25</v>
      </c>
      <c r="DK11">
        <v>0.2</v>
      </c>
      <c r="DL11">
        <v>0.15</v>
      </c>
      <c r="DM11">
        <v>0.12</v>
      </c>
      <c r="DN11">
        <v>0.09</v>
      </c>
      <c r="DO11">
        <v>7.0000000000000007E-2</v>
      </c>
      <c r="DP11">
        <v>0.06</v>
      </c>
      <c r="DQ11">
        <v>0.05</v>
      </c>
      <c r="DR11" s="122">
        <v>0.49</v>
      </c>
      <c r="DS11">
        <v>14.29</v>
      </c>
      <c r="DT11" t="s">
        <v>131</v>
      </c>
      <c r="DU11" t="s">
        <v>131</v>
      </c>
      <c r="DV11" s="80">
        <v>5.0039999999999996</v>
      </c>
      <c r="DW11">
        <v>6.7110000000000003</v>
      </c>
      <c r="DX11">
        <v>0</v>
      </c>
      <c r="DY11">
        <v>0</v>
      </c>
      <c r="DZ11">
        <v>7.3</v>
      </c>
      <c r="EA11">
        <v>6.72</v>
      </c>
      <c r="EB11">
        <v>15.353</v>
      </c>
      <c r="EC11">
        <v>123.30200000000001</v>
      </c>
      <c r="ED11">
        <v>118.245</v>
      </c>
      <c r="EE11">
        <v>120.438</v>
      </c>
      <c r="EF11">
        <v>93.807000000000002</v>
      </c>
      <c r="EG11">
        <v>96.623000000000005</v>
      </c>
      <c r="EH11">
        <v>96.69</v>
      </c>
      <c r="EI11">
        <v>50.866999999999997</v>
      </c>
      <c r="EJ11">
        <v>-5.2290000000000001</v>
      </c>
      <c r="EK11">
        <v>60.777000000000001</v>
      </c>
      <c r="EL11">
        <v>45.109000000000002</v>
      </c>
      <c r="EM11">
        <v>37.503</v>
      </c>
      <c r="EN11">
        <v>235.66</v>
      </c>
      <c r="EO11">
        <v>268.685</v>
      </c>
      <c r="EP11">
        <v>10.558</v>
      </c>
      <c r="EQ11">
        <v>8.1080000000000005</v>
      </c>
      <c r="ER11">
        <v>25.204000000000001</v>
      </c>
      <c r="ES11">
        <v>317.17399999999998</v>
      </c>
      <c r="ET11">
        <v>-2.2730000000000001</v>
      </c>
      <c r="EU11">
        <v>4.4999999999999998E-2</v>
      </c>
      <c r="EV11">
        <v>26.277000000000001</v>
      </c>
      <c r="EW11">
        <v>7</v>
      </c>
      <c r="EX11">
        <v>6.3869999999999996</v>
      </c>
      <c r="EY11">
        <v>-11.499000000000001</v>
      </c>
      <c r="EZ11">
        <v>6.1619999999999999</v>
      </c>
      <c r="FA11">
        <v>2.6930000000000001</v>
      </c>
      <c r="FB11">
        <v>1.397</v>
      </c>
      <c r="FC11">
        <v>1.3540000000000001</v>
      </c>
      <c r="FD11">
        <v>1.0249999999999999</v>
      </c>
      <c r="FE11">
        <v>-60.777000000000001</v>
      </c>
      <c r="FF11">
        <v>6.1390000000000002</v>
      </c>
      <c r="FG11">
        <v>165.81800000000001</v>
      </c>
      <c r="FH11">
        <v>3.35</v>
      </c>
      <c r="FI11">
        <v>1598</v>
      </c>
      <c r="FJ11" s="80">
        <v>5.4169999999999998</v>
      </c>
      <c r="FK11">
        <v>6.8869999999999996</v>
      </c>
      <c r="FL11">
        <v>0</v>
      </c>
      <c r="FM11">
        <v>0</v>
      </c>
      <c r="FN11">
        <v>6.66</v>
      </c>
      <c r="FO11">
        <v>5.4880000000000004</v>
      </c>
      <c r="FP11">
        <v>16.184000000000001</v>
      </c>
      <c r="FQ11">
        <v>127.12</v>
      </c>
      <c r="FR11">
        <v>129.27500000000001</v>
      </c>
      <c r="FS11">
        <v>124.831</v>
      </c>
      <c r="FT11">
        <v>97.456000000000003</v>
      </c>
      <c r="FU11">
        <v>97.367000000000004</v>
      </c>
      <c r="FV11">
        <v>97.022999999999996</v>
      </c>
      <c r="FW11">
        <v>44.206000000000003</v>
      </c>
      <c r="FX11">
        <v>2.371</v>
      </c>
      <c r="FY11">
        <v>-44.859000000000002</v>
      </c>
      <c r="FZ11">
        <v>29.4</v>
      </c>
      <c r="GA11">
        <v>38.429000000000002</v>
      </c>
      <c r="GB11">
        <v>261.89299999999997</v>
      </c>
      <c r="GC11">
        <v>0</v>
      </c>
      <c r="GD11">
        <v>0</v>
      </c>
      <c r="GE11">
        <v>0</v>
      </c>
      <c r="GF11">
        <v>24.626999999999999</v>
      </c>
      <c r="GG11">
        <v>214.18700000000001</v>
      </c>
      <c r="GH11">
        <v>-2.2730000000000001</v>
      </c>
      <c r="GI11">
        <v>4.4999999999999998E-2</v>
      </c>
      <c r="GJ11">
        <v>31.024999999999999</v>
      </c>
      <c r="GK11">
        <v>7</v>
      </c>
      <c r="GL11">
        <v>19.527000000000001</v>
      </c>
      <c r="GM11">
        <v>-4.0060000000000002</v>
      </c>
      <c r="GN11">
        <v>0.247</v>
      </c>
      <c r="GO11">
        <v>4.9009999999999998</v>
      </c>
      <c r="GP11">
        <v>2.04</v>
      </c>
      <c r="GQ11">
        <v>4.2629999999999999</v>
      </c>
      <c r="GR11">
        <v>1.58</v>
      </c>
      <c r="GS11">
        <v>44.859000000000002</v>
      </c>
      <c r="GT11">
        <v>-4.5309999999999997</v>
      </c>
      <c r="GU11">
        <v>167.749</v>
      </c>
      <c r="GV11">
        <v>3.3889999999999998</v>
      </c>
      <c r="GW11">
        <v>1058</v>
      </c>
    </row>
    <row r="12" spans="1:205">
      <c r="C12"/>
      <c r="E12"/>
      <c r="K12" s="14"/>
      <c r="L12" s="120">
        <v>3.67</v>
      </c>
      <c r="M12" s="67" t="s">
        <v>117</v>
      </c>
      <c r="N12" s="70"/>
      <c r="O12" s="71">
        <v>25.128205128205135</v>
      </c>
      <c r="P12" s="71">
        <v>18.076923076923077</v>
      </c>
      <c r="Q12" s="71">
        <v>7.0512820512820582</v>
      </c>
      <c r="R12" s="72">
        <v>2.1250000000001545</v>
      </c>
      <c r="S12" s="73">
        <v>0.79999999999991189</v>
      </c>
      <c r="T12" s="125">
        <v>1.3250000000002427</v>
      </c>
      <c r="U12" s="60">
        <v>27.253205128205288</v>
      </c>
      <c r="V12" s="71">
        <v>18.876923076922989</v>
      </c>
      <c r="W12" s="126">
        <v>8.3762820512822991</v>
      </c>
      <c r="X12" s="127"/>
      <c r="Y12" s="93"/>
      <c r="Z12" s="50">
        <v>11</v>
      </c>
      <c r="AA12" s="50">
        <v>17</v>
      </c>
      <c r="AB12" s="65">
        <v>14</v>
      </c>
      <c r="AC12" s="50">
        <v>11</v>
      </c>
      <c r="AD12" s="50">
        <v>19</v>
      </c>
      <c r="AE12" s="65">
        <v>30</v>
      </c>
      <c r="AF12" s="60">
        <v>3.6743211678832099</v>
      </c>
      <c r="AG12" s="60">
        <v>24.415985401459899</v>
      </c>
      <c r="AH12" s="60">
        <v>33.7231386861313</v>
      </c>
      <c r="AI12" s="60">
        <v>21.137007299270099</v>
      </c>
      <c r="AJ12" s="49">
        <v>9.9131386861313899</v>
      </c>
      <c r="AK12" s="49"/>
      <c r="AL12" s="49"/>
      <c r="AM12" s="66">
        <v>137</v>
      </c>
      <c r="AN12" s="104"/>
      <c r="AO12" s="123"/>
      <c r="AU12">
        <v>37</v>
      </c>
      <c r="AV12">
        <v>3.89</v>
      </c>
      <c r="AW12" s="14">
        <v>24.84</v>
      </c>
      <c r="AX12" s="20">
        <v>40.44</v>
      </c>
      <c r="AY12">
        <v>7.18</v>
      </c>
      <c r="AZ12">
        <v>32.57</v>
      </c>
      <c r="BA12">
        <v>144.82</v>
      </c>
      <c r="BB12">
        <v>1.55</v>
      </c>
      <c r="BC12">
        <v>1.2</v>
      </c>
      <c r="BD12">
        <v>0.9</v>
      </c>
      <c r="BE12">
        <v>0.71</v>
      </c>
      <c r="BF12">
        <v>0.71</v>
      </c>
      <c r="BG12">
        <v>0.95</v>
      </c>
      <c r="BH12">
        <v>1.26</v>
      </c>
      <c r="BI12">
        <v>1.31</v>
      </c>
      <c r="BJ12">
        <v>1.43</v>
      </c>
      <c r="BK12">
        <v>1.59</v>
      </c>
      <c r="BL12">
        <v>1.52</v>
      </c>
      <c r="BM12">
        <v>1.55</v>
      </c>
      <c r="BN12">
        <v>1.56</v>
      </c>
      <c r="BO12">
        <v>1.63</v>
      </c>
      <c r="BP12">
        <v>1.65</v>
      </c>
      <c r="BQ12">
        <v>1.59</v>
      </c>
      <c r="BR12">
        <v>1.6</v>
      </c>
      <c r="BS12">
        <v>1.61</v>
      </c>
      <c r="BT12">
        <v>1.57</v>
      </c>
      <c r="BU12">
        <v>1.56</v>
      </c>
      <c r="BV12">
        <v>1.56</v>
      </c>
      <c r="BW12">
        <v>1.57</v>
      </c>
      <c r="BX12">
        <v>1.51</v>
      </c>
      <c r="BY12">
        <v>1.38</v>
      </c>
      <c r="BZ12">
        <v>1.28</v>
      </c>
      <c r="CA12">
        <v>1.1599999999999999</v>
      </c>
      <c r="CB12">
        <v>1</v>
      </c>
      <c r="CC12">
        <v>0.86</v>
      </c>
      <c r="CD12">
        <v>0.73</v>
      </c>
      <c r="CE12">
        <v>0.68</v>
      </c>
      <c r="CF12">
        <v>0.63</v>
      </c>
      <c r="CG12">
        <v>0.61</v>
      </c>
      <c r="CH12">
        <v>25.9</v>
      </c>
      <c r="CI12" s="14">
        <v>14.54</v>
      </c>
      <c r="CJ12" s="20">
        <v>43.65</v>
      </c>
      <c r="CK12">
        <v>5.58</v>
      </c>
      <c r="CL12">
        <v>8.58</v>
      </c>
      <c r="CM12">
        <v>5.61</v>
      </c>
      <c r="CN12">
        <v>3.55</v>
      </c>
      <c r="CO12">
        <v>2.39</v>
      </c>
      <c r="CP12">
        <v>2.0299999999999998</v>
      </c>
      <c r="CQ12">
        <v>2.2999999999999998</v>
      </c>
      <c r="CR12">
        <v>2.58</v>
      </c>
      <c r="CS12">
        <v>2.27</v>
      </c>
      <c r="CT12">
        <v>2.1</v>
      </c>
      <c r="CU12">
        <v>1.98</v>
      </c>
      <c r="CV12">
        <v>1.61</v>
      </c>
      <c r="CW12">
        <v>1.39</v>
      </c>
      <c r="CX12">
        <v>1.18</v>
      </c>
      <c r="CY12">
        <v>1.04</v>
      </c>
      <c r="CZ12">
        <v>0.9</v>
      </c>
      <c r="DA12">
        <v>0.74</v>
      </c>
      <c r="DB12">
        <v>0.62</v>
      </c>
      <c r="DC12">
        <v>0.53</v>
      </c>
      <c r="DD12">
        <v>0.44</v>
      </c>
      <c r="DE12">
        <v>0.37</v>
      </c>
      <c r="DF12">
        <v>0.31</v>
      </c>
      <c r="DG12">
        <v>0.27</v>
      </c>
      <c r="DH12">
        <v>0.22</v>
      </c>
      <c r="DI12">
        <v>0.17</v>
      </c>
      <c r="DJ12">
        <v>0.13</v>
      </c>
      <c r="DK12">
        <v>0.1</v>
      </c>
      <c r="DL12">
        <v>7.0000000000000007E-2</v>
      </c>
      <c r="DM12">
        <v>0.05</v>
      </c>
      <c r="DN12">
        <v>0.04</v>
      </c>
      <c r="DO12">
        <v>0.03</v>
      </c>
      <c r="DP12">
        <v>0.02</v>
      </c>
      <c r="DQ12">
        <v>0.02</v>
      </c>
      <c r="DR12" s="122">
        <v>0.59</v>
      </c>
      <c r="DS12">
        <v>10.53</v>
      </c>
      <c r="DT12" t="s">
        <v>131</v>
      </c>
      <c r="DU12" t="s">
        <v>131</v>
      </c>
      <c r="DV12" s="80">
        <v>3.4889999999999999</v>
      </c>
      <c r="DW12">
        <v>5.5990000000000002</v>
      </c>
      <c r="DX12">
        <v>0</v>
      </c>
      <c r="DY12">
        <v>0</v>
      </c>
      <c r="DZ12">
        <v>6.24</v>
      </c>
      <c r="EA12">
        <v>3.5470000000000002</v>
      </c>
      <c r="EB12">
        <v>9.4580000000000002</v>
      </c>
      <c r="EC12">
        <v>114.756</v>
      </c>
      <c r="ED12">
        <v>112.824</v>
      </c>
      <c r="EE12">
        <v>113.20399999999999</v>
      </c>
      <c r="EF12">
        <v>92.12</v>
      </c>
      <c r="EG12">
        <v>95.456000000000003</v>
      </c>
      <c r="EH12">
        <v>95.126999999999995</v>
      </c>
      <c r="EI12">
        <v>22.402000000000001</v>
      </c>
      <c r="EJ12">
        <v>-0.47699999999999998</v>
      </c>
      <c r="EK12">
        <v>18.727</v>
      </c>
      <c r="EL12">
        <v>12.345000000000001</v>
      </c>
      <c r="EM12">
        <v>-12.358000000000001</v>
      </c>
      <c r="EN12">
        <v>89.349000000000004</v>
      </c>
      <c r="EO12">
        <v>309.20400000000001</v>
      </c>
      <c r="EP12">
        <v>12.327</v>
      </c>
      <c r="EQ12">
        <v>9.9039999999999999</v>
      </c>
      <c r="ER12">
        <v>25.370999999999999</v>
      </c>
      <c r="ES12">
        <v>220.477</v>
      </c>
      <c r="ET12">
        <v>-2.2730000000000001</v>
      </c>
      <c r="EU12">
        <v>4.4999999999999998E-2</v>
      </c>
      <c r="EV12">
        <v>23.381</v>
      </c>
      <c r="EW12">
        <v>7</v>
      </c>
      <c r="EX12">
        <v>4.9580000000000002</v>
      </c>
      <c r="EY12">
        <v>-2.44</v>
      </c>
      <c r="EZ12">
        <v>3.867</v>
      </c>
      <c r="FA12">
        <v>1.1919999999999999</v>
      </c>
      <c r="FB12">
        <v>0.72699999999999998</v>
      </c>
      <c r="FC12">
        <v>0.64700000000000002</v>
      </c>
      <c r="FD12">
        <v>0.51</v>
      </c>
      <c r="FE12">
        <v>-18.727</v>
      </c>
      <c r="FF12">
        <v>1.891</v>
      </c>
      <c r="FG12">
        <v>62.048000000000002</v>
      </c>
      <c r="FH12">
        <v>1.2529999999999999</v>
      </c>
      <c r="FI12">
        <v>1781</v>
      </c>
      <c r="FJ12" s="80">
        <v>3.9089999999999998</v>
      </c>
      <c r="FK12">
        <v>7</v>
      </c>
      <c r="FL12">
        <v>0</v>
      </c>
      <c r="FM12">
        <v>0</v>
      </c>
      <c r="FN12">
        <v>6.9249999999999998</v>
      </c>
      <c r="FO12">
        <v>3.6720000000000002</v>
      </c>
      <c r="FP12">
        <v>12.448</v>
      </c>
      <c r="FQ12">
        <v>120.143</v>
      </c>
      <c r="FR12">
        <v>122.727</v>
      </c>
      <c r="FS12">
        <v>118.3</v>
      </c>
      <c r="FT12">
        <v>97.884</v>
      </c>
      <c r="FU12">
        <v>97.477999999999994</v>
      </c>
      <c r="FV12">
        <v>97.355000000000004</v>
      </c>
      <c r="FW12">
        <v>37.886000000000003</v>
      </c>
      <c r="FX12">
        <v>-0.71599999999999997</v>
      </c>
      <c r="FY12">
        <v>-56.698999999999998</v>
      </c>
      <c r="FZ12">
        <v>13.131</v>
      </c>
      <c r="GA12">
        <v>-15.897</v>
      </c>
      <c r="GB12">
        <v>154.79300000000001</v>
      </c>
      <c r="GC12">
        <v>0</v>
      </c>
      <c r="GD12">
        <v>0</v>
      </c>
      <c r="GE12">
        <v>0</v>
      </c>
      <c r="GF12">
        <v>24.765000000000001</v>
      </c>
      <c r="GG12">
        <v>309.04599999999999</v>
      </c>
      <c r="GH12">
        <v>-2.2730000000000001</v>
      </c>
      <c r="GI12">
        <v>4.4999999999999998E-2</v>
      </c>
      <c r="GJ12">
        <v>22.603999999999999</v>
      </c>
      <c r="GK12">
        <v>7</v>
      </c>
      <c r="GL12">
        <v>14.069000000000001</v>
      </c>
      <c r="GM12">
        <v>0.63300000000000001</v>
      </c>
      <c r="GN12">
        <v>0.108</v>
      </c>
      <c r="GO12">
        <v>-0.95099999999999996</v>
      </c>
      <c r="GP12">
        <v>-0.60899999999999999</v>
      </c>
      <c r="GQ12">
        <v>-1.1140000000000001</v>
      </c>
      <c r="GR12">
        <v>-0.42099999999999999</v>
      </c>
      <c r="GS12">
        <v>56.698999999999998</v>
      </c>
      <c r="GT12">
        <v>-5.7270000000000003</v>
      </c>
      <c r="GU12">
        <v>102.905</v>
      </c>
      <c r="GV12">
        <v>2.0790000000000002</v>
      </c>
      <c r="GW12">
        <v>1065</v>
      </c>
    </row>
    <row r="13" spans="1:205">
      <c r="C13"/>
      <c r="E13"/>
      <c r="K13" s="14"/>
      <c r="L13" s="120">
        <v>2.67</v>
      </c>
      <c r="M13" s="67" t="s">
        <v>118</v>
      </c>
      <c r="N13" s="69"/>
      <c r="O13" s="49">
        <v>14.358974358974343</v>
      </c>
      <c r="P13" s="49">
        <v>9.7435897435897374</v>
      </c>
      <c r="Q13" s="49">
        <v>4.6153846153846061</v>
      </c>
      <c r="R13" s="52">
        <v>0.32558139534880137</v>
      </c>
      <c r="S13" s="64" t="s">
        <v>132</v>
      </c>
      <c r="T13" s="124" t="s">
        <v>132</v>
      </c>
      <c r="U13" s="60">
        <v>14.684555754323146</v>
      </c>
      <c r="V13" s="49">
        <v>9.7435897435897374</v>
      </c>
      <c r="W13" s="60">
        <v>4.9409660107334084</v>
      </c>
      <c r="X13" s="59"/>
      <c r="Y13" s="67"/>
      <c r="Z13" s="50">
        <v>11</v>
      </c>
      <c r="AA13" s="50">
        <v>19</v>
      </c>
      <c r="AB13" s="65">
        <v>44</v>
      </c>
      <c r="AC13" s="50">
        <v>11</v>
      </c>
      <c r="AD13" s="50">
        <v>22</v>
      </c>
      <c r="AE13" s="65">
        <v>20</v>
      </c>
      <c r="AF13" s="60">
        <v>2.6799102564102601</v>
      </c>
      <c r="AG13" s="60">
        <v>24.418782051282001</v>
      </c>
      <c r="AH13" s="60">
        <v>33.5194871794872</v>
      </c>
      <c r="AI13" s="60">
        <v>20.996217948717899</v>
      </c>
      <c r="AJ13" s="49">
        <v>6.4038461538461604</v>
      </c>
      <c r="AK13" s="49"/>
      <c r="AL13" s="49"/>
      <c r="AM13" s="66">
        <v>156</v>
      </c>
      <c r="AN13" s="104">
        <v>1.1094666666666666</v>
      </c>
      <c r="AO13" s="123">
        <v>3.7143969153073109E-2</v>
      </c>
      <c r="AU13">
        <v>36</v>
      </c>
      <c r="AV13">
        <v>2.94</v>
      </c>
      <c r="AW13" s="14">
        <v>24.78</v>
      </c>
      <c r="AX13" s="20">
        <v>23.49</v>
      </c>
      <c r="AY13">
        <v>6.3</v>
      </c>
      <c r="AZ13">
        <v>29.37</v>
      </c>
      <c r="BA13">
        <v>176.41</v>
      </c>
      <c r="BB13">
        <v>1.08</v>
      </c>
      <c r="BC13">
        <v>0.82</v>
      </c>
      <c r="BD13">
        <v>0.6</v>
      </c>
      <c r="BE13">
        <v>0.46</v>
      </c>
      <c r="BF13">
        <v>0.45</v>
      </c>
      <c r="BG13">
        <v>0.61</v>
      </c>
      <c r="BH13">
        <v>0.81</v>
      </c>
      <c r="BI13">
        <v>0.83</v>
      </c>
      <c r="BJ13">
        <v>0.88</v>
      </c>
      <c r="BK13">
        <v>0.96</v>
      </c>
      <c r="BL13">
        <v>0.91</v>
      </c>
      <c r="BM13">
        <v>0.92</v>
      </c>
      <c r="BN13">
        <v>0.9</v>
      </c>
      <c r="BO13">
        <v>0.89</v>
      </c>
      <c r="BP13">
        <v>0.87</v>
      </c>
      <c r="BQ13">
        <v>0.81</v>
      </c>
      <c r="BR13">
        <v>0.78</v>
      </c>
      <c r="BS13">
        <v>0.76</v>
      </c>
      <c r="BT13">
        <v>0.72</v>
      </c>
      <c r="BU13">
        <v>0.7</v>
      </c>
      <c r="BV13">
        <v>0.7</v>
      </c>
      <c r="BW13">
        <v>0.71</v>
      </c>
      <c r="BX13">
        <v>0.71</v>
      </c>
      <c r="BY13">
        <v>0.69</v>
      </c>
      <c r="BZ13">
        <v>0.7</v>
      </c>
      <c r="CA13">
        <v>0.69</v>
      </c>
      <c r="CB13">
        <v>0.63</v>
      </c>
      <c r="CC13">
        <v>0.57999999999999996</v>
      </c>
      <c r="CD13">
        <v>0.56000000000000005</v>
      </c>
      <c r="CE13">
        <v>0.57999999999999996</v>
      </c>
      <c r="CF13">
        <v>0.59</v>
      </c>
      <c r="CG13">
        <v>0.59</v>
      </c>
      <c r="CH13">
        <v>15.06</v>
      </c>
      <c r="CI13" s="14">
        <v>8.43</v>
      </c>
      <c r="CJ13" s="20">
        <v>27.64</v>
      </c>
      <c r="CK13">
        <v>4.93</v>
      </c>
      <c r="CL13">
        <v>5.96</v>
      </c>
      <c r="CM13">
        <v>3.83</v>
      </c>
      <c r="CN13">
        <v>2.37</v>
      </c>
      <c r="CO13">
        <v>1.55</v>
      </c>
      <c r="CP13">
        <v>1.29</v>
      </c>
      <c r="CQ13">
        <v>1.47</v>
      </c>
      <c r="CR13">
        <v>1.66</v>
      </c>
      <c r="CS13">
        <v>1.44</v>
      </c>
      <c r="CT13">
        <v>1.3</v>
      </c>
      <c r="CU13">
        <v>1.2</v>
      </c>
      <c r="CV13">
        <v>0.96</v>
      </c>
      <c r="CW13">
        <v>0.82</v>
      </c>
      <c r="CX13">
        <v>0.68</v>
      </c>
      <c r="CY13">
        <v>0.56999999999999995</v>
      </c>
      <c r="CZ13">
        <v>0.47</v>
      </c>
      <c r="DA13">
        <v>0.37</v>
      </c>
      <c r="DB13">
        <v>0.3</v>
      </c>
      <c r="DC13">
        <v>0.25</v>
      </c>
      <c r="DD13">
        <v>0.2</v>
      </c>
      <c r="DE13">
        <v>0.17</v>
      </c>
      <c r="DF13">
        <v>0.14000000000000001</v>
      </c>
      <c r="DG13">
        <v>0.12</v>
      </c>
      <c r="DH13">
        <v>0.1</v>
      </c>
      <c r="DI13">
        <v>0.08</v>
      </c>
      <c r="DJ13">
        <v>7.0000000000000007E-2</v>
      </c>
      <c r="DK13">
        <v>0.06</v>
      </c>
      <c r="DL13">
        <v>0.05</v>
      </c>
      <c r="DM13">
        <v>0.04</v>
      </c>
      <c r="DN13">
        <v>0.03</v>
      </c>
      <c r="DO13">
        <v>0.03</v>
      </c>
      <c r="DP13">
        <v>0.02</v>
      </c>
      <c r="DQ13">
        <v>0.02</v>
      </c>
      <c r="DR13" s="122">
        <v>0.7</v>
      </c>
      <c r="DS13">
        <v>7.04</v>
      </c>
      <c r="DT13" t="s">
        <v>131</v>
      </c>
      <c r="DU13" t="s">
        <v>131</v>
      </c>
      <c r="DV13" s="80">
        <v>2.4809999999999999</v>
      </c>
      <c r="DW13">
        <v>9.7260000000000009</v>
      </c>
      <c r="DX13">
        <v>0</v>
      </c>
      <c r="DY13">
        <v>0</v>
      </c>
      <c r="DZ13">
        <v>9.3520000000000003</v>
      </c>
      <c r="EA13">
        <v>4.68</v>
      </c>
      <c r="EB13">
        <v>10.69</v>
      </c>
      <c r="EC13">
        <v>88.028999999999996</v>
      </c>
      <c r="ED13">
        <v>90.150999999999996</v>
      </c>
      <c r="EE13">
        <v>86.805000000000007</v>
      </c>
      <c r="EF13">
        <v>84.173000000000002</v>
      </c>
      <c r="EG13">
        <v>95.834000000000003</v>
      </c>
      <c r="EH13">
        <v>95.094999999999999</v>
      </c>
      <c r="EI13">
        <v>85.664000000000001</v>
      </c>
      <c r="EJ13">
        <v>-9.5589999999999993</v>
      </c>
      <c r="EK13">
        <v>65.417000000000002</v>
      </c>
      <c r="EL13">
        <v>21.170999999999999</v>
      </c>
      <c r="EM13">
        <v>-11.718999999999999</v>
      </c>
      <c r="EN13">
        <v>114.264</v>
      </c>
      <c r="EO13">
        <v>310.33499999999998</v>
      </c>
      <c r="EP13">
        <v>12.621</v>
      </c>
      <c r="EQ13">
        <v>9.5299999999999994</v>
      </c>
      <c r="ER13">
        <v>25.440999999999999</v>
      </c>
      <c r="ES13">
        <v>243.60499999999999</v>
      </c>
      <c r="ET13">
        <v>-2.2730000000000001</v>
      </c>
      <c r="EU13">
        <v>4.4999999999999998E-2</v>
      </c>
      <c r="EV13">
        <v>5.4749999999999996</v>
      </c>
      <c r="EW13">
        <v>7</v>
      </c>
      <c r="EX13">
        <v>2.9870000000000001</v>
      </c>
      <c r="EY13">
        <v>-1.5680000000000001</v>
      </c>
      <c r="EZ13">
        <v>0.35899999999999999</v>
      </c>
      <c r="FA13">
        <v>-0.91400000000000003</v>
      </c>
      <c r="FB13">
        <v>5.9930000000000003</v>
      </c>
      <c r="FC13">
        <v>-3.6749999999999998</v>
      </c>
      <c r="FD13">
        <v>-1.67</v>
      </c>
      <c r="FE13">
        <v>-65.417000000000002</v>
      </c>
      <c r="FF13">
        <v>6.6070000000000002</v>
      </c>
      <c r="FG13">
        <v>110.55</v>
      </c>
      <c r="FH13">
        <v>2.2330000000000001</v>
      </c>
      <c r="FI13">
        <v>1592</v>
      </c>
      <c r="FJ13" s="80">
        <v>2.9039999999999999</v>
      </c>
      <c r="FK13">
        <v>6.5369999999999999</v>
      </c>
      <c r="FL13">
        <v>0</v>
      </c>
      <c r="FM13">
        <v>0</v>
      </c>
      <c r="FN13">
        <v>6.766</v>
      </c>
      <c r="FO13">
        <v>4.5</v>
      </c>
      <c r="FP13">
        <v>11.137</v>
      </c>
      <c r="FQ13">
        <v>112.098</v>
      </c>
      <c r="FR13">
        <v>114.67700000000001</v>
      </c>
      <c r="FS13">
        <v>110.486</v>
      </c>
      <c r="FT13">
        <v>97.259</v>
      </c>
      <c r="FU13">
        <v>96.072000000000003</v>
      </c>
      <c r="FV13">
        <v>96.475999999999999</v>
      </c>
      <c r="FW13">
        <v>45.430999999999997</v>
      </c>
      <c r="FX13">
        <v>-4.4509999999999996</v>
      </c>
      <c r="FY13">
        <v>-55.344999999999999</v>
      </c>
      <c r="FZ13">
        <v>19.292000000000002</v>
      </c>
      <c r="GA13">
        <v>-5.0270000000000001</v>
      </c>
      <c r="GB13">
        <v>124.01900000000001</v>
      </c>
      <c r="GC13">
        <v>0</v>
      </c>
      <c r="GD13">
        <v>0</v>
      </c>
      <c r="GE13">
        <v>0</v>
      </c>
      <c r="GF13">
        <v>24.814</v>
      </c>
      <c r="GG13">
        <v>291.05799999999999</v>
      </c>
      <c r="GH13">
        <v>-2.2730000000000001</v>
      </c>
      <c r="GI13">
        <v>4.4999999999999998E-2</v>
      </c>
      <c r="GJ13">
        <v>15.882999999999999</v>
      </c>
      <c r="GK13">
        <v>7</v>
      </c>
      <c r="GL13">
        <v>10.444000000000001</v>
      </c>
      <c r="GM13">
        <v>-0.85599999999999998</v>
      </c>
      <c r="GN13">
        <v>0.48599999999999999</v>
      </c>
      <c r="GO13">
        <v>-0.996</v>
      </c>
      <c r="GP13">
        <v>-1.121</v>
      </c>
      <c r="GQ13">
        <v>-1.831</v>
      </c>
      <c r="GR13">
        <v>-0.627</v>
      </c>
      <c r="GS13">
        <v>55.344999999999999</v>
      </c>
      <c r="GT13">
        <v>-5.59</v>
      </c>
      <c r="GU13">
        <v>94.370999999999995</v>
      </c>
      <c r="GV13">
        <v>1.9059999999999999</v>
      </c>
      <c r="GW13">
        <v>1243</v>
      </c>
    </row>
    <row r="14" spans="1:205">
      <c r="A14">
        <v>5425</v>
      </c>
      <c r="B14" t="s">
        <v>111</v>
      </c>
      <c r="C14"/>
      <c r="E14"/>
      <c r="F14">
        <v>1151</v>
      </c>
      <c r="G14" s="18">
        <v>14.0151</v>
      </c>
      <c r="H14" s="18">
        <v>31.0091</v>
      </c>
      <c r="J14">
        <v>12</v>
      </c>
      <c r="K14" s="14">
        <v>6.16</v>
      </c>
      <c r="L14" s="120">
        <v>5.77</v>
      </c>
      <c r="M14" s="67" t="s">
        <v>119</v>
      </c>
      <c r="N14" s="69"/>
      <c r="O14" s="49">
        <v>20.111111111111118</v>
      </c>
      <c r="P14" s="49">
        <v>15.000000000000014</v>
      </c>
      <c r="Q14" s="49">
        <v>5.1111111111111036</v>
      </c>
      <c r="R14" s="52">
        <v>1.376811594202908</v>
      </c>
      <c r="S14" s="64">
        <v>0.917874396135272</v>
      </c>
      <c r="T14" s="124">
        <v>0.458937198067636</v>
      </c>
      <c r="U14" s="60">
        <v>21.487922705314027</v>
      </c>
      <c r="V14" s="49">
        <v>15.917874396135286</v>
      </c>
      <c r="W14" s="60">
        <v>5.5700483091787412</v>
      </c>
      <c r="X14" s="59"/>
      <c r="Y14" s="67"/>
      <c r="Z14" s="50">
        <v>11</v>
      </c>
      <c r="AA14" s="50">
        <v>53</v>
      </c>
      <c r="AB14" s="65">
        <v>41</v>
      </c>
      <c r="AC14" s="50">
        <v>11</v>
      </c>
      <c r="AD14" s="50">
        <v>55</v>
      </c>
      <c r="AE14" s="65">
        <v>57</v>
      </c>
      <c r="AF14" s="60">
        <v>5.7564963503649702</v>
      </c>
      <c r="AG14" s="60">
        <v>24.4498540145986</v>
      </c>
      <c r="AH14" s="60">
        <v>32.601605839416102</v>
      </c>
      <c r="AI14" s="60">
        <v>20.361459854014601</v>
      </c>
      <c r="AJ14" s="49">
        <v>6.9131386861313899</v>
      </c>
      <c r="AK14" s="49"/>
      <c r="AL14" s="49"/>
      <c r="AM14" s="74">
        <v>137</v>
      </c>
      <c r="AN14" s="104"/>
      <c r="AO14" s="123"/>
      <c r="AU14">
        <v>21</v>
      </c>
      <c r="AV14">
        <v>5.97</v>
      </c>
      <c r="AW14" s="14">
        <v>24.86</v>
      </c>
      <c r="AX14" s="20">
        <v>38.43</v>
      </c>
      <c r="AY14">
        <v>9.31</v>
      </c>
      <c r="AZ14">
        <v>46.91</v>
      </c>
      <c r="BA14">
        <v>190.92</v>
      </c>
      <c r="BB14">
        <v>0.95</v>
      </c>
      <c r="BC14">
        <v>0.79</v>
      </c>
      <c r="BD14">
        <v>0.64</v>
      </c>
      <c r="BE14">
        <v>0.55000000000000004</v>
      </c>
      <c r="BF14">
        <v>0.56999999999999995</v>
      </c>
      <c r="BG14">
        <v>0.75</v>
      </c>
      <c r="BH14">
        <v>0.97</v>
      </c>
      <c r="BI14">
        <v>1.05</v>
      </c>
      <c r="BJ14">
        <v>1.17</v>
      </c>
      <c r="BK14">
        <v>1.3</v>
      </c>
      <c r="BL14">
        <v>1.31</v>
      </c>
      <c r="BM14">
        <v>1.35</v>
      </c>
      <c r="BN14">
        <v>1.38</v>
      </c>
      <c r="BO14">
        <v>1.46</v>
      </c>
      <c r="BP14">
        <v>1.49</v>
      </c>
      <c r="BQ14">
        <v>1.46</v>
      </c>
      <c r="BR14">
        <v>1.46</v>
      </c>
      <c r="BS14">
        <v>1.48</v>
      </c>
      <c r="BT14">
        <v>1.45</v>
      </c>
      <c r="BU14">
        <v>1.45</v>
      </c>
      <c r="BV14">
        <v>1.47</v>
      </c>
      <c r="BW14">
        <v>1.5</v>
      </c>
      <c r="BX14">
        <v>1.5</v>
      </c>
      <c r="BY14">
        <v>1.43</v>
      </c>
      <c r="BZ14">
        <v>1.41</v>
      </c>
      <c r="CA14">
        <v>1.35</v>
      </c>
      <c r="CB14">
        <v>1.26</v>
      </c>
      <c r="CC14">
        <v>1.1399999999999999</v>
      </c>
      <c r="CD14">
        <v>1.04</v>
      </c>
      <c r="CE14">
        <v>1.05</v>
      </c>
      <c r="CF14">
        <v>1.1000000000000001</v>
      </c>
      <c r="CG14">
        <v>1.1299999999999999</v>
      </c>
      <c r="CH14">
        <v>21.6</v>
      </c>
      <c r="CI14" s="14">
        <v>16.829999999999998</v>
      </c>
      <c r="CJ14" s="20">
        <v>33.380000000000003</v>
      </c>
      <c r="CK14">
        <v>6.7</v>
      </c>
      <c r="CL14">
        <v>5.26</v>
      </c>
      <c r="CM14">
        <v>3.69</v>
      </c>
      <c r="CN14">
        <v>2.56</v>
      </c>
      <c r="CO14">
        <v>1.86</v>
      </c>
      <c r="CP14">
        <v>1.63</v>
      </c>
      <c r="CQ14">
        <v>1.8</v>
      </c>
      <c r="CR14">
        <v>1.98</v>
      </c>
      <c r="CS14">
        <v>1.82</v>
      </c>
      <c r="CT14">
        <v>1.72</v>
      </c>
      <c r="CU14">
        <v>1.62</v>
      </c>
      <c r="CV14">
        <v>1.38</v>
      </c>
      <c r="CW14">
        <v>1.21</v>
      </c>
      <c r="CX14">
        <v>1.05</v>
      </c>
      <c r="CY14">
        <v>0.94</v>
      </c>
      <c r="CZ14">
        <v>0.81</v>
      </c>
      <c r="DA14">
        <v>0.67</v>
      </c>
      <c r="DB14">
        <v>0.56999999999999995</v>
      </c>
      <c r="DC14">
        <v>0.49</v>
      </c>
      <c r="DD14">
        <v>0.41</v>
      </c>
      <c r="DE14">
        <v>0.34</v>
      </c>
      <c r="DF14">
        <v>0.3</v>
      </c>
      <c r="DG14">
        <v>0.26</v>
      </c>
      <c r="DH14">
        <v>0.22</v>
      </c>
      <c r="DI14">
        <v>0.18</v>
      </c>
      <c r="DJ14">
        <v>0.15</v>
      </c>
      <c r="DK14">
        <v>0.12</v>
      </c>
      <c r="DL14">
        <v>0.09</v>
      </c>
      <c r="DM14">
        <v>7.0000000000000007E-2</v>
      </c>
      <c r="DN14">
        <v>0.06</v>
      </c>
      <c r="DO14">
        <v>0.05</v>
      </c>
      <c r="DP14">
        <v>0.04</v>
      </c>
      <c r="DQ14">
        <v>0.04</v>
      </c>
      <c r="DR14" s="122">
        <v>0.65</v>
      </c>
      <c r="DS14">
        <v>8.5399999999999991</v>
      </c>
      <c r="DT14" t="s">
        <v>131</v>
      </c>
      <c r="DU14" t="s">
        <v>131</v>
      </c>
      <c r="DV14" s="80">
        <v>5.5960000000000001</v>
      </c>
      <c r="DW14">
        <v>15.538</v>
      </c>
      <c r="DX14">
        <v>0</v>
      </c>
      <c r="DY14">
        <v>0</v>
      </c>
      <c r="DZ14">
        <v>6.9820000000000002</v>
      </c>
      <c r="EA14">
        <v>6.6920000000000002</v>
      </c>
      <c r="EB14">
        <v>7.0940000000000003</v>
      </c>
      <c r="EC14">
        <v>98.543999999999997</v>
      </c>
      <c r="ED14">
        <v>101.73099999999999</v>
      </c>
      <c r="EE14">
        <v>97.991</v>
      </c>
      <c r="EF14">
        <v>93.975999999999999</v>
      </c>
      <c r="EG14">
        <v>96.558000000000007</v>
      </c>
      <c r="EH14">
        <v>96.873999999999995</v>
      </c>
      <c r="EI14">
        <v>47.768999999999998</v>
      </c>
      <c r="EJ14">
        <v>-12.637</v>
      </c>
      <c r="EK14">
        <v>11.057</v>
      </c>
      <c r="EL14">
        <v>38.064</v>
      </c>
      <c r="EM14">
        <v>2.7970000000000002</v>
      </c>
      <c r="EN14">
        <v>50.024999999999999</v>
      </c>
      <c r="EO14">
        <v>173.27500000000001</v>
      </c>
      <c r="EP14">
        <v>11.375</v>
      </c>
      <c r="EQ14">
        <v>10.694000000000001</v>
      </c>
      <c r="ER14">
        <v>25.344000000000001</v>
      </c>
      <c r="ES14">
        <v>232.887</v>
      </c>
      <c r="ET14">
        <v>-2.2730000000000001</v>
      </c>
      <c r="EU14">
        <v>4.4999999999999998E-2</v>
      </c>
      <c r="EV14">
        <v>9.2159999999999993</v>
      </c>
      <c r="EW14">
        <v>7</v>
      </c>
      <c r="EX14">
        <v>2.6920000000000002</v>
      </c>
      <c r="EY14">
        <v>0.96799999999999997</v>
      </c>
      <c r="EZ14">
        <v>-2.9329999999999998</v>
      </c>
      <c r="FA14">
        <v>-0.58799999999999997</v>
      </c>
      <c r="FB14">
        <v>-2.6520000000000001</v>
      </c>
      <c r="FC14">
        <v>-0.90100000000000002</v>
      </c>
      <c r="FD14">
        <v>-0.63800000000000001</v>
      </c>
      <c r="FE14">
        <v>-11.057</v>
      </c>
      <c r="FF14">
        <v>1.117</v>
      </c>
      <c r="FG14">
        <v>67.929000000000002</v>
      </c>
      <c r="FH14">
        <v>1.3720000000000001</v>
      </c>
      <c r="FI14">
        <v>1937</v>
      </c>
      <c r="FJ14" s="80">
        <v>6.0049999999999999</v>
      </c>
      <c r="FK14">
        <v>13.981999999999999</v>
      </c>
      <c r="FL14">
        <v>0</v>
      </c>
      <c r="FM14">
        <v>0</v>
      </c>
      <c r="FN14">
        <v>6.3019999999999996</v>
      </c>
      <c r="FO14">
        <v>8.359</v>
      </c>
      <c r="FP14">
        <v>7.8710000000000004</v>
      </c>
      <c r="FQ14">
        <v>120.69199999999999</v>
      </c>
      <c r="FR14">
        <v>122.765</v>
      </c>
      <c r="FS14">
        <v>119.044</v>
      </c>
      <c r="FT14">
        <v>97.116</v>
      </c>
      <c r="FU14">
        <v>97.423000000000002</v>
      </c>
      <c r="FV14">
        <v>91.486000000000004</v>
      </c>
      <c r="FW14">
        <v>39.640999999999998</v>
      </c>
      <c r="FX14">
        <v>11.308</v>
      </c>
      <c r="FY14">
        <v>-17.367999999999999</v>
      </c>
      <c r="FZ14">
        <v>45.816000000000003</v>
      </c>
      <c r="GA14">
        <v>0.66</v>
      </c>
      <c r="GB14">
        <v>61.066000000000003</v>
      </c>
      <c r="GC14">
        <v>0</v>
      </c>
      <c r="GD14">
        <v>0</v>
      </c>
      <c r="GE14">
        <v>0</v>
      </c>
      <c r="GF14">
        <v>24.734999999999999</v>
      </c>
      <c r="GG14">
        <v>311.11700000000002</v>
      </c>
      <c r="GH14">
        <v>-2.2730000000000001</v>
      </c>
      <c r="GI14">
        <v>4.4999999999999998E-2</v>
      </c>
      <c r="GJ14">
        <v>23.902999999999999</v>
      </c>
      <c r="GK14">
        <v>7</v>
      </c>
      <c r="GL14">
        <v>7.9870000000000001</v>
      </c>
      <c r="GM14">
        <v>4.51</v>
      </c>
      <c r="GN14">
        <v>6.4630000000000001</v>
      </c>
      <c r="GO14">
        <v>2.5779999999999998</v>
      </c>
      <c r="GP14">
        <v>1.5249999999999999</v>
      </c>
      <c r="GQ14">
        <v>1.62</v>
      </c>
      <c r="GR14">
        <v>1.0780000000000001</v>
      </c>
      <c r="GS14">
        <v>17.367999999999999</v>
      </c>
      <c r="GT14">
        <v>-1.754</v>
      </c>
      <c r="GU14">
        <v>73.262</v>
      </c>
      <c r="GV14">
        <v>1.48</v>
      </c>
      <c r="GW14">
        <v>1169</v>
      </c>
    </row>
    <row r="15" spans="1:205">
      <c r="C15"/>
      <c r="E15"/>
      <c r="K15" s="14"/>
      <c r="L15" s="120">
        <v>4.25</v>
      </c>
      <c r="M15" s="67" t="s">
        <v>120</v>
      </c>
      <c r="N15" s="69"/>
      <c r="O15" s="49">
        <v>8.1818181818181461</v>
      </c>
      <c r="P15" s="49">
        <v>5.7142857142856975</v>
      </c>
      <c r="Q15" s="49">
        <v>2.4675324675324486</v>
      </c>
      <c r="R15" s="52">
        <v>1.1556603773584155</v>
      </c>
      <c r="S15" s="64">
        <v>0.77830188679247181</v>
      </c>
      <c r="T15" s="124">
        <v>0.37735849056594373</v>
      </c>
      <c r="U15" s="60">
        <v>9.3374785591765619</v>
      </c>
      <c r="V15" s="49">
        <v>6.4925876010781689</v>
      </c>
      <c r="W15" s="60">
        <v>2.844890958098393</v>
      </c>
      <c r="X15" s="59"/>
      <c r="Y15" s="67"/>
      <c r="Z15" s="50">
        <v>11</v>
      </c>
      <c r="AA15" s="50">
        <v>56</v>
      </c>
      <c r="AB15" s="65">
        <v>19</v>
      </c>
      <c r="AC15" s="50">
        <v>11</v>
      </c>
      <c r="AD15" s="50">
        <v>58</v>
      </c>
      <c r="AE15" s="65">
        <v>34</v>
      </c>
      <c r="AF15" s="60">
        <v>4.2545735294117604</v>
      </c>
      <c r="AG15" s="60">
        <v>24.6711764705882</v>
      </c>
      <c r="AH15" s="60">
        <v>32.596985294117701</v>
      </c>
      <c r="AI15" s="60">
        <v>20.355073529411801</v>
      </c>
      <c r="AJ15" s="49">
        <v>3.4095588235294101</v>
      </c>
      <c r="AK15" s="49"/>
      <c r="AL15" s="49"/>
      <c r="AM15" s="66">
        <v>136</v>
      </c>
      <c r="AN15" s="104"/>
      <c r="AO15" s="123"/>
      <c r="AU15">
        <v>17</v>
      </c>
      <c r="AV15">
        <v>4.45</v>
      </c>
      <c r="AW15" s="14">
        <v>24.92</v>
      </c>
      <c r="AX15" s="20">
        <v>13.49</v>
      </c>
      <c r="AY15">
        <v>5.48</v>
      </c>
      <c r="AZ15">
        <v>60.34</v>
      </c>
      <c r="BA15">
        <v>284.68</v>
      </c>
      <c r="BB15">
        <v>0.75</v>
      </c>
      <c r="BC15">
        <v>0.55000000000000004</v>
      </c>
      <c r="BD15">
        <v>0.38</v>
      </c>
      <c r="BE15">
        <v>0.28000000000000003</v>
      </c>
      <c r="BF15">
        <v>0.28000000000000003</v>
      </c>
      <c r="BG15">
        <v>0.37</v>
      </c>
      <c r="BH15">
        <v>0.5</v>
      </c>
      <c r="BI15">
        <v>0.49</v>
      </c>
      <c r="BJ15">
        <v>0.49</v>
      </c>
      <c r="BK15">
        <v>0.5</v>
      </c>
      <c r="BL15">
        <v>0.44</v>
      </c>
      <c r="BM15">
        <v>0.41</v>
      </c>
      <c r="BN15">
        <v>0.37</v>
      </c>
      <c r="BO15">
        <v>0.34</v>
      </c>
      <c r="BP15">
        <v>0.31</v>
      </c>
      <c r="BQ15">
        <v>0.27</v>
      </c>
      <c r="BR15">
        <v>0.26</v>
      </c>
      <c r="BS15">
        <v>0.25</v>
      </c>
      <c r="BT15">
        <v>0.24</v>
      </c>
      <c r="BU15">
        <v>0.24</v>
      </c>
      <c r="BV15">
        <v>0.25</v>
      </c>
      <c r="BW15">
        <v>0.27</v>
      </c>
      <c r="BX15">
        <v>0.28999999999999998</v>
      </c>
      <c r="BY15">
        <v>0.31</v>
      </c>
      <c r="BZ15">
        <v>0.34</v>
      </c>
      <c r="CA15">
        <v>0.35</v>
      </c>
      <c r="CB15">
        <v>0.33</v>
      </c>
      <c r="CC15">
        <v>0.33</v>
      </c>
      <c r="CD15">
        <v>0.4</v>
      </c>
      <c r="CE15">
        <v>0.61</v>
      </c>
      <c r="CF15">
        <v>0.91</v>
      </c>
      <c r="CG15">
        <v>1.36</v>
      </c>
      <c r="CH15">
        <v>7.48</v>
      </c>
      <c r="CI15" s="14">
        <v>6</v>
      </c>
      <c r="CJ15" s="20">
        <v>16.41</v>
      </c>
      <c r="CK15">
        <v>4.1399999999999997</v>
      </c>
      <c r="CL15">
        <v>4.12</v>
      </c>
      <c r="CM15">
        <v>2.56</v>
      </c>
      <c r="CN15">
        <v>1.52</v>
      </c>
      <c r="CO15">
        <v>0.96</v>
      </c>
      <c r="CP15">
        <v>0.79</v>
      </c>
      <c r="CQ15">
        <v>0.9</v>
      </c>
      <c r="CR15">
        <v>1.02</v>
      </c>
      <c r="CS15">
        <v>0.85</v>
      </c>
      <c r="CT15">
        <v>0.72</v>
      </c>
      <c r="CU15">
        <v>0.63</v>
      </c>
      <c r="CV15">
        <v>0.47</v>
      </c>
      <c r="CW15">
        <v>0.37</v>
      </c>
      <c r="CX15">
        <v>0.28000000000000003</v>
      </c>
      <c r="CY15">
        <v>0.22</v>
      </c>
      <c r="CZ15">
        <v>0.17</v>
      </c>
      <c r="DA15">
        <v>0.13</v>
      </c>
      <c r="DB15">
        <v>0.1</v>
      </c>
      <c r="DC15">
        <v>0.08</v>
      </c>
      <c r="DD15">
        <v>7.0000000000000007E-2</v>
      </c>
      <c r="DE15">
        <v>0.06</v>
      </c>
      <c r="DF15">
        <v>0.05</v>
      </c>
      <c r="DG15">
        <v>0.05</v>
      </c>
      <c r="DH15">
        <v>0.04</v>
      </c>
      <c r="DI15">
        <v>0.04</v>
      </c>
      <c r="DJ15">
        <v>0.04</v>
      </c>
      <c r="DK15">
        <v>0.03</v>
      </c>
      <c r="DL15">
        <v>0.02</v>
      </c>
      <c r="DM15">
        <v>0.02</v>
      </c>
      <c r="DN15">
        <v>0.02</v>
      </c>
      <c r="DO15">
        <v>0.03</v>
      </c>
      <c r="DP15">
        <v>0.03</v>
      </c>
      <c r="DQ15">
        <v>0.04</v>
      </c>
      <c r="DR15" s="122">
        <v>0.8</v>
      </c>
      <c r="DS15">
        <v>4.49</v>
      </c>
      <c r="DT15" t="s">
        <v>131</v>
      </c>
      <c r="DU15" t="s">
        <v>131</v>
      </c>
      <c r="DV15" s="80">
        <v>4.0780000000000003</v>
      </c>
      <c r="DW15">
        <v>4.9980000000000002</v>
      </c>
      <c r="DX15">
        <v>0</v>
      </c>
      <c r="DY15">
        <v>0</v>
      </c>
      <c r="DZ15">
        <v>9.4209999999999994</v>
      </c>
      <c r="EA15">
        <v>5.758</v>
      </c>
      <c r="EB15">
        <v>6.9589999999999996</v>
      </c>
      <c r="EC15">
        <v>78.046000000000006</v>
      </c>
      <c r="ED15">
        <v>77.888000000000005</v>
      </c>
      <c r="EE15">
        <v>74.623999999999995</v>
      </c>
      <c r="EF15">
        <v>83.471000000000004</v>
      </c>
      <c r="EG15">
        <v>94.5</v>
      </c>
      <c r="EH15">
        <v>94.316999999999993</v>
      </c>
      <c r="EI15">
        <v>84.194999999999993</v>
      </c>
      <c r="EJ15">
        <v>-7.3520000000000003</v>
      </c>
      <c r="EK15">
        <v>-11.945</v>
      </c>
      <c r="EL15">
        <v>31.856999999999999</v>
      </c>
      <c r="EM15">
        <v>4.532</v>
      </c>
      <c r="EN15">
        <v>45.976999999999997</v>
      </c>
      <c r="EO15">
        <v>124.884</v>
      </c>
      <c r="EP15">
        <v>13.305</v>
      </c>
      <c r="EQ15">
        <v>9.6379999999999999</v>
      </c>
      <c r="ER15">
        <v>25.463999999999999</v>
      </c>
      <c r="ES15">
        <v>67.201999999999998</v>
      </c>
      <c r="ET15">
        <v>-2.2730000000000001</v>
      </c>
      <c r="EU15">
        <v>4.4999999999999998E-2</v>
      </c>
      <c r="EV15">
        <v>3.3410000000000002</v>
      </c>
      <c r="EW15">
        <v>7</v>
      </c>
      <c r="EX15">
        <v>1.7729999999999999</v>
      </c>
      <c r="EY15">
        <v>-2.4980000000000002</v>
      </c>
      <c r="EZ15">
        <v>0.41499999999999998</v>
      </c>
      <c r="FA15">
        <v>0.51400000000000001</v>
      </c>
      <c r="FB15">
        <v>-1.4039999999999999</v>
      </c>
      <c r="FC15">
        <v>3.2759999999999998</v>
      </c>
      <c r="FD15">
        <v>1.5369999999999999</v>
      </c>
      <c r="FE15">
        <v>11.945</v>
      </c>
      <c r="FF15">
        <v>-1.206</v>
      </c>
      <c r="FG15">
        <v>81.013999999999996</v>
      </c>
      <c r="FH15">
        <v>1.6359999999999999</v>
      </c>
      <c r="FI15">
        <v>1061</v>
      </c>
      <c r="FJ15" s="80">
        <v>4.4950000000000001</v>
      </c>
      <c r="FK15">
        <v>4.8810000000000002</v>
      </c>
      <c r="FL15">
        <v>0</v>
      </c>
      <c r="FM15">
        <v>0</v>
      </c>
      <c r="FN15">
        <v>5.601</v>
      </c>
      <c r="FO15">
        <v>5.5780000000000003</v>
      </c>
      <c r="FP15">
        <v>8.7200000000000006</v>
      </c>
      <c r="FQ15">
        <v>102.93300000000001</v>
      </c>
      <c r="FR15">
        <v>106.217</v>
      </c>
      <c r="FS15">
        <v>101.831</v>
      </c>
      <c r="FT15">
        <v>94.73</v>
      </c>
      <c r="FU15">
        <v>91.885999999999996</v>
      </c>
      <c r="FV15">
        <v>92.382999999999996</v>
      </c>
      <c r="FW15">
        <v>30.623000000000001</v>
      </c>
      <c r="FX15">
        <v>1.39</v>
      </c>
      <c r="FY15">
        <v>-25.472000000000001</v>
      </c>
      <c r="FZ15">
        <v>30.413</v>
      </c>
      <c r="GA15">
        <v>10.705</v>
      </c>
      <c r="GB15">
        <v>75.858000000000004</v>
      </c>
      <c r="GC15">
        <v>0</v>
      </c>
      <c r="GD15">
        <v>0</v>
      </c>
      <c r="GE15">
        <v>0</v>
      </c>
      <c r="GF15">
        <v>24.84</v>
      </c>
      <c r="GG15">
        <v>252.93299999999999</v>
      </c>
      <c r="GH15">
        <v>-2.2730000000000001</v>
      </c>
      <c r="GI15">
        <v>4.4999999999999998E-2</v>
      </c>
      <c r="GJ15">
        <v>10.913</v>
      </c>
      <c r="GK15">
        <v>7</v>
      </c>
      <c r="GL15">
        <v>6.1079999999999997</v>
      </c>
      <c r="GM15">
        <v>-1.7969999999999999</v>
      </c>
      <c r="GN15">
        <v>0.56299999999999994</v>
      </c>
      <c r="GO15">
        <v>1.0169999999999999</v>
      </c>
      <c r="GP15">
        <v>2.5979999999999999</v>
      </c>
      <c r="GQ15">
        <v>2.1150000000000002</v>
      </c>
      <c r="GR15">
        <v>0.93100000000000005</v>
      </c>
      <c r="GS15">
        <v>25.472000000000001</v>
      </c>
      <c r="GT15">
        <v>-2.573</v>
      </c>
      <c r="GU15">
        <v>68.447000000000003</v>
      </c>
      <c r="GV15">
        <v>1.383</v>
      </c>
      <c r="GW15">
        <v>1113</v>
      </c>
    </row>
    <row r="16" spans="1:205">
      <c r="C16"/>
      <c r="E16"/>
      <c r="K16" s="14"/>
      <c r="L16" s="120">
        <v>2.29</v>
      </c>
      <c r="M16" s="67" t="s">
        <v>121</v>
      </c>
      <c r="N16" s="69"/>
      <c r="O16" s="49">
        <v>7.8940308517773072</v>
      </c>
      <c r="P16" s="49">
        <v>4.7426224010731008</v>
      </c>
      <c r="Q16" s="49">
        <v>3.1514084507042064</v>
      </c>
      <c r="R16" s="52">
        <v>1.9584812254810675</v>
      </c>
      <c r="S16" s="64">
        <v>1.4522230524939062</v>
      </c>
      <c r="T16" s="124">
        <v>0.50625817298716103</v>
      </c>
      <c r="U16" s="60">
        <v>9.8525120772583747</v>
      </c>
      <c r="V16" s="49">
        <v>6.194845453567007</v>
      </c>
      <c r="W16" s="60">
        <v>3.6576666236913677</v>
      </c>
      <c r="X16" s="59"/>
      <c r="Y16" s="67"/>
      <c r="Z16" s="50">
        <v>11</v>
      </c>
      <c r="AA16" s="50">
        <v>58</v>
      </c>
      <c r="AB16" s="65">
        <v>56</v>
      </c>
      <c r="AC16" s="50">
        <v>12</v>
      </c>
      <c r="AD16" s="50">
        <v>1</v>
      </c>
      <c r="AE16" s="65">
        <v>36</v>
      </c>
      <c r="AF16" s="60">
        <v>2.27540372670807</v>
      </c>
      <c r="AG16" s="60">
        <v>24.742173913043501</v>
      </c>
      <c r="AH16" s="60">
        <v>32.500745341614902</v>
      </c>
      <c r="AI16" s="60">
        <v>20.2886335403727</v>
      </c>
      <c r="AJ16" s="49">
        <v>2.7372670807453501</v>
      </c>
      <c r="AK16" s="49"/>
      <c r="AL16" s="49"/>
      <c r="AM16" s="66">
        <v>161</v>
      </c>
      <c r="AN16" s="104">
        <v>0.9290666666666666</v>
      </c>
      <c r="AO16" s="123">
        <v>2.8669689763077516E-2</v>
      </c>
      <c r="AU16">
        <v>19</v>
      </c>
      <c r="AV16">
        <v>2.56</v>
      </c>
      <c r="AW16" s="14">
        <v>25.06</v>
      </c>
      <c r="AX16" s="20">
        <v>14.04</v>
      </c>
      <c r="AY16">
        <v>5.94</v>
      </c>
      <c r="AZ16">
        <v>72.180000000000007</v>
      </c>
      <c r="BA16">
        <v>308.83</v>
      </c>
      <c r="BB16">
        <v>0.76</v>
      </c>
      <c r="BC16">
        <v>0.54</v>
      </c>
      <c r="BD16">
        <v>0.36</v>
      </c>
      <c r="BE16">
        <v>0.25</v>
      </c>
      <c r="BF16">
        <v>0.24</v>
      </c>
      <c r="BG16">
        <v>0.34</v>
      </c>
      <c r="BH16">
        <v>0.47</v>
      </c>
      <c r="BI16">
        <v>0.46</v>
      </c>
      <c r="BJ16">
        <v>0.46</v>
      </c>
      <c r="BK16">
        <v>0.47</v>
      </c>
      <c r="BL16">
        <v>0.4</v>
      </c>
      <c r="BM16">
        <v>0.37</v>
      </c>
      <c r="BN16">
        <v>0.33</v>
      </c>
      <c r="BO16">
        <v>0.28999999999999998</v>
      </c>
      <c r="BP16">
        <v>0.26</v>
      </c>
      <c r="BQ16">
        <v>0.24</v>
      </c>
      <c r="BR16">
        <v>0.23</v>
      </c>
      <c r="BS16">
        <v>0.22</v>
      </c>
      <c r="BT16">
        <v>0.23</v>
      </c>
      <c r="BU16">
        <v>0.25</v>
      </c>
      <c r="BV16">
        <v>0.27</v>
      </c>
      <c r="BW16">
        <v>0.31</v>
      </c>
      <c r="BX16">
        <v>0.35</v>
      </c>
      <c r="BY16">
        <v>0.4</v>
      </c>
      <c r="BZ16">
        <v>0.45</v>
      </c>
      <c r="CA16">
        <v>0.48</v>
      </c>
      <c r="CB16">
        <v>0.47</v>
      </c>
      <c r="CC16">
        <v>0.49</v>
      </c>
      <c r="CD16">
        <v>0.62</v>
      </c>
      <c r="CE16">
        <v>0.88</v>
      </c>
      <c r="CF16">
        <v>1.0900000000000001</v>
      </c>
      <c r="CG16">
        <v>1.08</v>
      </c>
      <c r="CH16">
        <v>6.91</v>
      </c>
      <c r="CI16" s="14">
        <v>7.13</v>
      </c>
      <c r="CJ16" s="20">
        <v>15.75</v>
      </c>
      <c r="CK16">
        <v>3.99</v>
      </c>
      <c r="CL16">
        <v>4.22</v>
      </c>
      <c r="CM16">
        <v>2.5099999999999998</v>
      </c>
      <c r="CN16">
        <v>1.41</v>
      </c>
      <c r="CO16">
        <v>0.85</v>
      </c>
      <c r="CP16">
        <v>0.69</v>
      </c>
      <c r="CQ16">
        <v>0.82</v>
      </c>
      <c r="CR16">
        <v>0.96</v>
      </c>
      <c r="CS16">
        <v>0.8</v>
      </c>
      <c r="CT16">
        <v>0.67</v>
      </c>
      <c r="CU16">
        <v>0.59</v>
      </c>
      <c r="CV16">
        <v>0.42</v>
      </c>
      <c r="CW16">
        <v>0.33</v>
      </c>
      <c r="CX16">
        <v>0.25</v>
      </c>
      <c r="CY16">
        <v>0.18</v>
      </c>
      <c r="CZ16">
        <v>0.14000000000000001</v>
      </c>
      <c r="DA16">
        <v>0.11</v>
      </c>
      <c r="DB16">
        <v>0.09</v>
      </c>
      <c r="DC16">
        <v>7.0000000000000007E-2</v>
      </c>
      <c r="DD16">
        <v>0.06</v>
      </c>
      <c r="DE16">
        <v>0.06</v>
      </c>
      <c r="DF16">
        <v>0.05</v>
      </c>
      <c r="DG16">
        <v>0.05</v>
      </c>
      <c r="DH16">
        <v>0.05</v>
      </c>
      <c r="DI16">
        <v>0.05</v>
      </c>
      <c r="DJ16">
        <v>0.05</v>
      </c>
      <c r="DK16">
        <v>0.04</v>
      </c>
      <c r="DL16">
        <v>0.04</v>
      </c>
      <c r="DM16">
        <v>0.03</v>
      </c>
      <c r="DN16">
        <v>0.03</v>
      </c>
      <c r="DO16">
        <v>0.04</v>
      </c>
      <c r="DP16">
        <v>0.04</v>
      </c>
      <c r="DQ16">
        <v>0.04</v>
      </c>
      <c r="DR16" s="122">
        <v>0.81</v>
      </c>
      <c r="DS16">
        <v>4.32</v>
      </c>
      <c r="DT16" t="s">
        <v>131</v>
      </c>
      <c r="DU16" t="s">
        <v>131</v>
      </c>
      <c r="DV16" s="80">
        <v>2.0739999999999998</v>
      </c>
      <c r="DW16">
        <v>17.128</v>
      </c>
      <c r="DX16">
        <v>0</v>
      </c>
      <c r="DY16">
        <v>0</v>
      </c>
      <c r="DZ16">
        <v>7.53</v>
      </c>
      <c r="EA16">
        <v>6.9589999999999996</v>
      </c>
      <c r="EB16">
        <v>7.6470000000000002</v>
      </c>
      <c r="EC16">
        <v>77.765000000000001</v>
      </c>
      <c r="ED16">
        <v>78.009</v>
      </c>
      <c r="EE16">
        <v>74.804000000000002</v>
      </c>
      <c r="EF16">
        <v>85.405000000000001</v>
      </c>
      <c r="EG16">
        <v>94.42</v>
      </c>
      <c r="EH16">
        <v>93.025999999999996</v>
      </c>
      <c r="EI16">
        <v>43.582000000000001</v>
      </c>
      <c r="EJ16">
        <v>-3.8250000000000002</v>
      </c>
      <c r="EK16">
        <v>-2.04</v>
      </c>
      <c r="EL16">
        <v>45.406999999999996</v>
      </c>
      <c r="EM16">
        <v>7.2949999999999999</v>
      </c>
      <c r="EN16">
        <v>54.790999999999997</v>
      </c>
      <c r="EO16">
        <v>108.996</v>
      </c>
      <c r="EP16">
        <v>11.724</v>
      </c>
      <c r="EQ16">
        <v>8.84</v>
      </c>
      <c r="ER16">
        <v>25.59</v>
      </c>
      <c r="ES16">
        <v>286.24400000000003</v>
      </c>
      <c r="ET16">
        <v>-2.2730000000000001</v>
      </c>
      <c r="EU16">
        <v>4.4999999999999998E-2</v>
      </c>
      <c r="EV16">
        <v>3.2959999999999998</v>
      </c>
      <c r="EW16">
        <v>7</v>
      </c>
      <c r="EX16">
        <v>1.8819999999999999</v>
      </c>
      <c r="EY16">
        <v>-1.131</v>
      </c>
      <c r="EZ16">
        <v>0.113</v>
      </c>
      <c r="FA16">
        <v>-0.185</v>
      </c>
      <c r="FB16">
        <v>0.5</v>
      </c>
      <c r="FC16">
        <v>-1.31</v>
      </c>
      <c r="FD16">
        <v>-0.56200000000000006</v>
      </c>
      <c r="FE16">
        <v>2.04</v>
      </c>
      <c r="FF16">
        <v>-0.20599999999999999</v>
      </c>
      <c r="FG16">
        <v>71.89</v>
      </c>
      <c r="FH16">
        <v>1.452</v>
      </c>
      <c r="FI16">
        <v>1584</v>
      </c>
      <c r="FJ16" s="80">
        <v>2.4969999999999999</v>
      </c>
      <c r="FK16">
        <v>10.182</v>
      </c>
      <c r="FL16">
        <v>0</v>
      </c>
      <c r="FM16">
        <v>0</v>
      </c>
      <c r="FN16">
        <v>4.88</v>
      </c>
      <c r="FO16">
        <v>5.9240000000000004</v>
      </c>
      <c r="FP16">
        <v>8.4779999999999998</v>
      </c>
      <c r="FQ16">
        <v>102.84699999999999</v>
      </c>
      <c r="FR16">
        <v>106.324</v>
      </c>
      <c r="FS16">
        <v>101.33</v>
      </c>
      <c r="FT16">
        <v>96.734999999999999</v>
      </c>
      <c r="FU16">
        <v>95.789000000000001</v>
      </c>
      <c r="FV16">
        <v>95.918000000000006</v>
      </c>
      <c r="FW16">
        <v>22.277000000000001</v>
      </c>
      <c r="FX16">
        <v>8.0090000000000003</v>
      </c>
      <c r="FY16">
        <v>-10.641</v>
      </c>
      <c r="FZ16">
        <v>30.27</v>
      </c>
      <c r="GA16">
        <v>16.352</v>
      </c>
      <c r="GB16">
        <v>71.075999999999993</v>
      </c>
      <c r="GC16">
        <v>0</v>
      </c>
      <c r="GD16">
        <v>0</v>
      </c>
      <c r="GE16">
        <v>0</v>
      </c>
      <c r="GF16">
        <v>24.966000000000001</v>
      </c>
      <c r="GG16">
        <v>236.44900000000001</v>
      </c>
      <c r="GH16">
        <v>-2.2730000000000001</v>
      </c>
      <c r="GI16">
        <v>4.4999999999999998E-2</v>
      </c>
      <c r="GJ16">
        <v>10.741</v>
      </c>
      <c r="GK16">
        <v>7</v>
      </c>
      <c r="GL16">
        <v>6.4829999999999997</v>
      </c>
      <c r="GM16">
        <v>-0.16900000000000001</v>
      </c>
      <c r="GN16">
        <v>-0.95199999999999996</v>
      </c>
      <c r="GO16">
        <v>-0.51</v>
      </c>
      <c r="GP16">
        <v>-1.3640000000000001</v>
      </c>
      <c r="GQ16">
        <v>-1.198</v>
      </c>
      <c r="GR16">
        <v>-0.47499999999999998</v>
      </c>
      <c r="GS16">
        <v>10.641</v>
      </c>
      <c r="GT16">
        <v>-1.075</v>
      </c>
      <c r="GU16">
        <v>61.811</v>
      </c>
      <c r="GV16">
        <v>1.2490000000000001</v>
      </c>
      <c r="GW16">
        <v>1275</v>
      </c>
    </row>
    <row r="17" spans="1:205">
      <c r="A17">
        <v>5426</v>
      </c>
      <c r="B17" t="s">
        <v>111</v>
      </c>
      <c r="C17"/>
      <c r="E17"/>
      <c r="F17">
        <v>1231</v>
      </c>
      <c r="G17" s="19">
        <v>17.728000000000002</v>
      </c>
      <c r="H17" s="19">
        <v>34.433700000000002</v>
      </c>
      <c r="J17">
        <v>18</v>
      </c>
      <c r="K17" s="14">
        <v>6.31</v>
      </c>
      <c r="L17" s="120">
        <v>6.03</v>
      </c>
      <c r="M17" s="67" t="s">
        <v>122</v>
      </c>
      <c r="N17" s="69"/>
      <c r="O17" s="49">
        <v>13.625000000000025</v>
      </c>
      <c r="P17" s="49">
        <v>10.500000000000021</v>
      </c>
      <c r="Q17" s="49">
        <v>3.1250000000000036</v>
      </c>
      <c r="R17" s="52" t="s">
        <v>132</v>
      </c>
      <c r="S17" s="64" t="s">
        <v>132</v>
      </c>
      <c r="T17" s="124" t="s">
        <v>132</v>
      </c>
      <c r="U17" s="60">
        <v>13.625000000000025</v>
      </c>
      <c r="V17" s="49">
        <v>10.500000000000021</v>
      </c>
      <c r="W17" s="60">
        <v>3.1250000000000036</v>
      </c>
      <c r="X17" s="59"/>
      <c r="Y17" s="67"/>
      <c r="Z17" s="50">
        <v>12</v>
      </c>
      <c r="AA17" s="50">
        <v>32</v>
      </c>
      <c r="AB17" s="65">
        <v>45</v>
      </c>
      <c r="AC17" s="50">
        <v>12</v>
      </c>
      <c r="AD17" s="50">
        <v>35</v>
      </c>
      <c r="AE17" s="65">
        <v>4</v>
      </c>
      <c r="AF17" s="60">
        <v>6.0198428571428604</v>
      </c>
      <c r="AG17" s="60">
        <v>24.776500000000102</v>
      </c>
      <c r="AH17" s="60">
        <v>32.3790714285715</v>
      </c>
      <c r="AI17" s="60">
        <v>20.203142857142801</v>
      </c>
      <c r="AJ17" s="49">
        <v>6.9142857142857199</v>
      </c>
      <c r="AK17" s="49"/>
      <c r="AL17" s="49"/>
      <c r="AM17" s="66">
        <v>140</v>
      </c>
      <c r="AN17" s="104"/>
      <c r="AO17" s="123"/>
      <c r="AP17"/>
      <c r="AR17"/>
      <c r="AU17">
        <v>33</v>
      </c>
      <c r="AV17">
        <v>6.21</v>
      </c>
      <c r="AW17" s="14">
        <v>25.16</v>
      </c>
      <c r="AX17" s="20">
        <v>28.11</v>
      </c>
      <c r="AY17">
        <v>6.84</v>
      </c>
      <c r="AZ17">
        <v>27.28</v>
      </c>
      <c r="BA17">
        <v>105.58</v>
      </c>
      <c r="BB17">
        <v>1.1499999999999999</v>
      </c>
      <c r="BC17">
        <v>0.88</v>
      </c>
      <c r="BD17">
        <v>0.66</v>
      </c>
      <c r="BE17">
        <v>0.52</v>
      </c>
      <c r="BF17">
        <v>0.52</v>
      </c>
      <c r="BG17">
        <v>0.7</v>
      </c>
      <c r="BH17">
        <v>0.94</v>
      </c>
      <c r="BI17">
        <v>0.99</v>
      </c>
      <c r="BJ17">
        <v>1.0900000000000001</v>
      </c>
      <c r="BK17">
        <v>1.21</v>
      </c>
      <c r="BL17">
        <v>1.18</v>
      </c>
      <c r="BM17">
        <v>1.22</v>
      </c>
      <c r="BN17">
        <v>1.24</v>
      </c>
      <c r="BO17">
        <v>1.29</v>
      </c>
      <c r="BP17">
        <v>1.31</v>
      </c>
      <c r="BQ17">
        <v>1.27</v>
      </c>
      <c r="BR17">
        <v>1.25</v>
      </c>
      <c r="BS17">
        <v>1.24</v>
      </c>
      <c r="BT17">
        <v>1.18</v>
      </c>
      <c r="BU17">
        <v>1.1499999999999999</v>
      </c>
      <c r="BV17">
        <v>1.1100000000000001</v>
      </c>
      <c r="BW17">
        <v>1.07</v>
      </c>
      <c r="BX17">
        <v>0.98</v>
      </c>
      <c r="BY17">
        <v>0.85</v>
      </c>
      <c r="BZ17">
        <v>0.74</v>
      </c>
      <c r="CA17">
        <v>0.61</v>
      </c>
      <c r="CB17">
        <v>0.47</v>
      </c>
      <c r="CC17">
        <v>0.35</v>
      </c>
      <c r="CD17">
        <v>0.27</v>
      </c>
      <c r="CE17">
        <v>0.24</v>
      </c>
      <c r="CF17">
        <v>0.22</v>
      </c>
      <c r="CG17">
        <v>0.24</v>
      </c>
      <c r="CH17">
        <v>19.8</v>
      </c>
      <c r="CI17" s="14">
        <v>8.32</v>
      </c>
      <c r="CJ17" s="20">
        <v>32.47</v>
      </c>
      <c r="CK17">
        <v>5.69</v>
      </c>
      <c r="CL17">
        <v>6.35</v>
      </c>
      <c r="CM17">
        <v>4.13</v>
      </c>
      <c r="CN17">
        <v>2.6</v>
      </c>
      <c r="CO17">
        <v>1.74</v>
      </c>
      <c r="CP17">
        <v>1.47</v>
      </c>
      <c r="CQ17">
        <v>1.68</v>
      </c>
      <c r="CR17">
        <v>1.92</v>
      </c>
      <c r="CS17">
        <v>1.72</v>
      </c>
      <c r="CT17">
        <v>1.59</v>
      </c>
      <c r="CU17">
        <v>1.51</v>
      </c>
      <c r="CV17">
        <v>1.24</v>
      </c>
      <c r="CW17">
        <v>1.0900000000000001</v>
      </c>
      <c r="CX17">
        <v>0.94</v>
      </c>
      <c r="CY17">
        <v>0.83</v>
      </c>
      <c r="CZ17">
        <v>0.71</v>
      </c>
      <c r="DA17">
        <v>0.57999999999999996</v>
      </c>
      <c r="DB17">
        <v>0.49</v>
      </c>
      <c r="DC17">
        <v>0.41</v>
      </c>
      <c r="DD17">
        <v>0.33</v>
      </c>
      <c r="DE17">
        <v>0.27</v>
      </c>
      <c r="DF17">
        <v>0.22</v>
      </c>
      <c r="DG17">
        <v>0.18</v>
      </c>
      <c r="DH17">
        <v>0.14000000000000001</v>
      </c>
      <c r="DI17">
        <v>0.1</v>
      </c>
      <c r="DJ17">
        <v>0.08</v>
      </c>
      <c r="DK17">
        <v>0.05</v>
      </c>
      <c r="DL17">
        <v>0.04</v>
      </c>
      <c r="DM17">
        <v>0.02</v>
      </c>
      <c r="DN17">
        <v>0.01</v>
      </c>
      <c r="DO17">
        <v>0.01</v>
      </c>
      <c r="DP17">
        <v>0.01</v>
      </c>
      <c r="DQ17">
        <v>0.01</v>
      </c>
      <c r="DR17" s="122">
        <v>0.66</v>
      </c>
      <c r="DS17">
        <v>8.2799999999999994</v>
      </c>
      <c r="DT17" t="s">
        <v>131</v>
      </c>
      <c r="DU17" t="s">
        <v>131</v>
      </c>
      <c r="DV17" s="80">
        <v>5.8620000000000001</v>
      </c>
      <c r="DW17">
        <v>8.3919999999999995</v>
      </c>
      <c r="DX17">
        <v>0</v>
      </c>
      <c r="DY17">
        <v>0</v>
      </c>
      <c r="DZ17">
        <v>5.9050000000000002</v>
      </c>
      <c r="EA17">
        <v>9.1</v>
      </c>
      <c r="EB17">
        <v>9.0519999999999996</v>
      </c>
      <c r="EC17">
        <v>86.51</v>
      </c>
      <c r="ED17">
        <v>88.403000000000006</v>
      </c>
      <c r="EE17">
        <v>84.643000000000001</v>
      </c>
      <c r="EF17">
        <v>81.960999999999999</v>
      </c>
      <c r="EG17">
        <v>94.834000000000003</v>
      </c>
      <c r="EH17">
        <v>95.33</v>
      </c>
      <c r="EI17">
        <v>28.506</v>
      </c>
      <c r="EJ17">
        <v>13.089</v>
      </c>
      <c r="EK17">
        <v>15.61</v>
      </c>
      <c r="EL17">
        <v>76.587000000000003</v>
      </c>
      <c r="EM17">
        <v>24.914000000000001</v>
      </c>
      <c r="EN17">
        <v>80.533000000000001</v>
      </c>
      <c r="EO17">
        <v>182.81</v>
      </c>
      <c r="EP17">
        <v>11.904</v>
      </c>
      <c r="EQ17">
        <v>8.4130000000000003</v>
      </c>
      <c r="ER17">
        <v>25.324000000000002</v>
      </c>
      <c r="ES17">
        <v>357.01900000000001</v>
      </c>
      <c r="ET17">
        <v>-2.2730000000000001</v>
      </c>
      <c r="EU17">
        <v>4.4999999999999998E-2</v>
      </c>
      <c r="EV17">
        <v>4.9969999999999999</v>
      </c>
      <c r="EW17">
        <v>7</v>
      </c>
      <c r="EX17">
        <v>2.9870000000000001</v>
      </c>
      <c r="EY17">
        <v>-0.434</v>
      </c>
      <c r="EZ17">
        <v>-0.41899999999999998</v>
      </c>
      <c r="FA17">
        <v>-9.6000000000000002E-2</v>
      </c>
      <c r="FB17">
        <v>0.48</v>
      </c>
      <c r="FC17">
        <v>-0.47899999999999998</v>
      </c>
      <c r="FD17">
        <v>-0.192</v>
      </c>
      <c r="FE17">
        <v>-15.61</v>
      </c>
      <c r="FF17">
        <v>1.577</v>
      </c>
      <c r="FG17">
        <v>92.813000000000002</v>
      </c>
      <c r="FH17">
        <v>1.875</v>
      </c>
      <c r="FI17">
        <v>1545</v>
      </c>
      <c r="FJ17" s="80">
        <v>6.2690000000000001</v>
      </c>
      <c r="FK17">
        <v>8.1989999999999998</v>
      </c>
      <c r="FL17">
        <v>0</v>
      </c>
      <c r="FM17">
        <v>0</v>
      </c>
      <c r="FN17">
        <v>5.5149999999999997</v>
      </c>
      <c r="FO17">
        <v>5.694</v>
      </c>
      <c r="FP17">
        <v>8.7439999999999998</v>
      </c>
      <c r="FQ17">
        <v>111.45</v>
      </c>
      <c r="FR17">
        <v>113.83</v>
      </c>
      <c r="FS17">
        <v>109.95099999999999</v>
      </c>
      <c r="FT17">
        <v>96.713999999999999</v>
      </c>
      <c r="FU17">
        <v>96.272000000000006</v>
      </c>
      <c r="FV17">
        <v>92.504000000000005</v>
      </c>
      <c r="FW17">
        <v>21.728000000000002</v>
      </c>
      <c r="FX17">
        <v>-3.5390000000000001</v>
      </c>
      <c r="FY17">
        <v>-4.1479999999999997</v>
      </c>
      <c r="FZ17">
        <v>31.43</v>
      </c>
      <c r="GA17">
        <v>15.436999999999999</v>
      </c>
      <c r="GB17">
        <v>76.034000000000006</v>
      </c>
      <c r="GC17">
        <v>0</v>
      </c>
      <c r="GD17">
        <v>0</v>
      </c>
      <c r="GE17">
        <v>0</v>
      </c>
      <c r="GF17">
        <v>24.864000000000001</v>
      </c>
      <c r="GG17">
        <v>204.148</v>
      </c>
      <c r="GH17">
        <v>-2.2730000000000001</v>
      </c>
      <c r="GI17">
        <v>4.4999999999999998E-2</v>
      </c>
      <c r="GJ17">
        <v>15.308999999999999</v>
      </c>
      <c r="GK17">
        <v>7</v>
      </c>
      <c r="GL17">
        <v>10.6</v>
      </c>
      <c r="GM17">
        <v>-0.64900000000000002</v>
      </c>
      <c r="GN17">
        <v>1.61</v>
      </c>
      <c r="GO17">
        <v>-0.48399999999999999</v>
      </c>
      <c r="GP17">
        <v>-0.58299999999999996</v>
      </c>
      <c r="GQ17">
        <v>-1.0289999999999999</v>
      </c>
      <c r="GR17">
        <v>-0.316</v>
      </c>
      <c r="GS17">
        <v>4.1479999999999997</v>
      </c>
      <c r="GT17">
        <v>-0.41899999999999998</v>
      </c>
      <c r="GU17">
        <v>64.596000000000004</v>
      </c>
      <c r="GV17">
        <v>1.3049999999999999</v>
      </c>
      <c r="GW17">
        <v>1002</v>
      </c>
    </row>
    <row r="18" spans="1:205">
      <c r="C18"/>
      <c r="E18"/>
      <c r="K18" s="14"/>
      <c r="L18" s="120">
        <v>4.07</v>
      </c>
      <c r="M18" s="67" t="s">
        <v>123</v>
      </c>
      <c r="N18" s="69"/>
      <c r="O18" s="49">
        <v>10.361445783132526</v>
      </c>
      <c r="P18" s="49">
        <v>7.7108433734939625</v>
      </c>
      <c r="Q18" s="49">
        <v>2.6506024096385632</v>
      </c>
      <c r="R18" s="52" t="s">
        <v>132</v>
      </c>
      <c r="S18" s="64" t="s">
        <v>132</v>
      </c>
      <c r="T18" s="124" t="s">
        <v>132</v>
      </c>
      <c r="U18" s="60">
        <v>10.361445783132526</v>
      </c>
      <c r="V18" s="49">
        <v>7.7108433734939625</v>
      </c>
      <c r="W18" s="60">
        <v>2.6506024096385632</v>
      </c>
      <c r="X18" s="59"/>
      <c r="Y18" s="67"/>
      <c r="Z18" s="50">
        <v>12</v>
      </c>
      <c r="AA18" s="50">
        <v>35</v>
      </c>
      <c r="AB18" s="65">
        <v>28</v>
      </c>
      <c r="AC18" s="50">
        <v>12</v>
      </c>
      <c r="AD18" s="50">
        <v>38</v>
      </c>
      <c r="AE18" s="65">
        <v>9</v>
      </c>
      <c r="AF18" s="60">
        <v>4.0619691358024701</v>
      </c>
      <c r="AG18" s="60">
        <v>24.7456790123457</v>
      </c>
      <c r="AH18" s="60">
        <v>32.197592592592599</v>
      </c>
      <c r="AI18" s="60">
        <v>20.0790740740741</v>
      </c>
      <c r="AJ18" s="49">
        <v>5.50308641975308</v>
      </c>
      <c r="AK18" s="49"/>
      <c r="AL18" s="49"/>
      <c r="AM18" s="66">
        <v>162</v>
      </c>
      <c r="AN18" s="104"/>
      <c r="AO18" s="123"/>
      <c r="AP18"/>
      <c r="AR18"/>
      <c r="AU18">
        <v>30</v>
      </c>
      <c r="AV18">
        <v>4.2300000000000004</v>
      </c>
      <c r="AW18" s="14">
        <v>25.16</v>
      </c>
      <c r="AX18" s="20">
        <v>18.37</v>
      </c>
      <c r="AY18">
        <v>5.7</v>
      </c>
      <c r="AZ18">
        <v>23.05</v>
      </c>
      <c r="BA18">
        <v>125.48</v>
      </c>
      <c r="BB18">
        <v>0.96</v>
      </c>
      <c r="BC18">
        <v>0.71</v>
      </c>
      <c r="BD18">
        <v>0.5</v>
      </c>
      <c r="BE18">
        <v>0.38</v>
      </c>
      <c r="BF18">
        <v>0.37</v>
      </c>
      <c r="BG18">
        <v>0.51</v>
      </c>
      <c r="BH18">
        <v>0.71</v>
      </c>
      <c r="BI18">
        <v>0.74</v>
      </c>
      <c r="BJ18">
        <v>0.79</v>
      </c>
      <c r="BK18">
        <v>0.87</v>
      </c>
      <c r="BL18">
        <v>0.82</v>
      </c>
      <c r="BM18">
        <v>0.83</v>
      </c>
      <c r="BN18">
        <v>0.81</v>
      </c>
      <c r="BO18">
        <v>0.79</v>
      </c>
      <c r="BP18">
        <v>0.76</v>
      </c>
      <c r="BQ18">
        <v>0.7</v>
      </c>
      <c r="BR18">
        <v>0.66</v>
      </c>
      <c r="BS18">
        <v>0.63</v>
      </c>
      <c r="BT18">
        <v>0.57999999999999996</v>
      </c>
      <c r="BU18">
        <v>0.55000000000000004</v>
      </c>
      <c r="BV18">
        <v>0.54</v>
      </c>
      <c r="BW18">
        <v>0.52</v>
      </c>
      <c r="BX18">
        <v>0.5</v>
      </c>
      <c r="BY18">
        <v>0.47</v>
      </c>
      <c r="BZ18">
        <v>0.44</v>
      </c>
      <c r="CA18">
        <v>0.4</v>
      </c>
      <c r="CB18">
        <v>0.34</v>
      </c>
      <c r="CC18">
        <v>0.28999999999999998</v>
      </c>
      <c r="CD18">
        <v>0.26</v>
      </c>
      <c r="CE18">
        <v>0.28000000000000003</v>
      </c>
      <c r="CF18">
        <v>0.31</v>
      </c>
      <c r="CG18">
        <v>0.34</v>
      </c>
      <c r="CH18">
        <v>13.14</v>
      </c>
      <c r="CI18" s="14">
        <v>5.23</v>
      </c>
      <c r="CJ18" s="20">
        <v>23.91</v>
      </c>
      <c r="CK18">
        <v>4.8899999999999997</v>
      </c>
      <c r="CL18">
        <v>5.33</v>
      </c>
      <c r="CM18">
        <v>3.33</v>
      </c>
      <c r="CN18">
        <v>1.99</v>
      </c>
      <c r="CO18">
        <v>1.27</v>
      </c>
      <c r="CP18">
        <v>1.05</v>
      </c>
      <c r="CQ18">
        <v>1.23</v>
      </c>
      <c r="CR18">
        <v>1.44</v>
      </c>
      <c r="CS18">
        <v>1.28</v>
      </c>
      <c r="CT18">
        <v>1.1599999999999999</v>
      </c>
      <c r="CU18">
        <v>1.0900000000000001</v>
      </c>
      <c r="CV18">
        <v>0.87</v>
      </c>
      <c r="CW18">
        <v>0.74</v>
      </c>
      <c r="CX18">
        <v>0.61</v>
      </c>
      <c r="CY18">
        <v>0.51</v>
      </c>
      <c r="CZ18">
        <v>0.42</v>
      </c>
      <c r="DA18">
        <v>0.32</v>
      </c>
      <c r="DB18">
        <v>0.26</v>
      </c>
      <c r="DC18">
        <v>0.21</v>
      </c>
      <c r="DD18">
        <v>0.16</v>
      </c>
      <c r="DE18">
        <v>0.13</v>
      </c>
      <c r="DF18">
        <v>0.11</v>
      </c>
      <c r="DG18">
        <v>0.09</v>
      </c>
      <c r="DH18">
        <v>7.0000000000000007E-2</v>
      </c>
      <c r="DI18">
        <v>0.06</v>
      </c>
      <c r="DJ18">
        <v>0.05</v>
      </c>
      <c r="DK18">
        <v>0.04</v>
      </c>
      <c r="DL18">
        <v>0.03</v>
      </c>
      <c r="DM18">
        <v>0.02</v>
      </c>
      <c r="DN18">
        <v>0.01</v>
      </c>
      <c r="DO18">
        <v>0.01</v>
      </c>
      <c r="DP18">
        <v>0.01</v>
      </c>
      <c r="DQ18">
        <v>0.01</v>
      </c>
      <c r="DR18" s="122">
        <v>0.73</v>
      </c>
      <c r="DS18">
        <v>6.36</v>
      </c>
      <c r="DT18" t="s">
        <v>131</v>
      </c>
      <c r="DU18" t="s">
        <v>131</v>
      </c>
      <c r="DV18" s="80">
        <v>3.88</v>
      </c>
      <c r="DW18">
        <v>4.3959999999999999</v>
      </c>
      <c r="DX18">
        <v>0</v>
      </c>
      <c r="DY18">
        <v>0</v>
      </c>
      <c r="DZ18">
        <v>10.282</v>
      </c>
      <c r="EA18">
        <v>11.637</v>
      </c>
      <c r="EB18">
        <v>8.0570000000000004</v>
      </c>
      <c r="EC18">
        <v>80.186000000000007</v>
      </c>
      <c r="ED18">
        <v>81.037000000000006</v>
      </c>
      <c r="EE18">
        <v>77.61</v>
      </c>
      <c r="EF18">
        <v>91.741</v>
      </c>
      <c r="EG18">
        <v>95.581000000000003</v>
      </c>
      <c r="EH18">
        <v>96.296000000000006</v>
      </c>
      <c r="EI18">
        <v>47.194000000000003</v>
      </c>
      <c r="EJ18">
        <v>30.015999999999998</v>
      </c>
      <c r="EK18">
        <v>-7.65</v>
      </c>
      <c r="EL18">
        <v>119.637</v>
      </c>
      <c r="EM18">
        <v>-16.07</v>
      </c>
      <c r="EN18">
        <v>64.834999999999994</v>
      </c>
      <c r="EO18">
        <v>194.35900000000001</v>
      </c>
      <c r="EP18">
        <v>11.766999999999999</v>
      </c>
      <c r="EQ18">
        <v>9.3710000000000004</v>
      </c>
      <c r="ER18">
        <v>25.571999999999999</v>
      </c>
      <c r="ES18">
        <v>296.89100000000002</v>
      </c>
      <c r="ET18">
        <v>-2.2730000000000001</v>
      </c>
      <c r="EU18">
        <v>4.4999999999999998E-2</v>
      </c>
      <c r="EV18">
        <v>3.714</v>
      </c>
      <c r="EW18">
        <v>7</v>
      </c>
      <c r="EX18">
        <v>2.1850000000000001</v>
      </c>
      <c r="EY18">
        <v>-0.58699999999999997</v>
      </c>
      <c r="EZ18">
        <v>0.41399999999999998</v>
      </c>
      <c r="FA18">
        <v>0.16500000000000001</v>
      </c>
      <c r="FB18">
        <v>-0.502</v>
      </c>
      <c r="FC18">
        <v>1.08</v>
      </c>
      <c r="FD18">
        <v>0.44400000000000001</v>
      </c>
      <c r="FE18">
        <v>7.65</v>
      </c>
      <c r="FF18">
        <v>-0.77300000000000002</v>
      </c>
      <c r="FG18">
        <v>115.833</v>
      </c>
      <c r="FH18">
        <v>2.34</v>
      </c>
      <c r="FI18">
        <v>2185</v>
      </c>
      <c r="FJ18" s="80">
        <v>4.2949999999999999</v>
      </c>
      <c r="FK18">
        <v>4.3680000000000003</v>
      </c>
      <c r="FL18">
        <v>0</v>
      </c>
      <c r="FM18">
        <v>0</v>
      </c>
      <c r="FN18">
        <v>6.9370000000000003</v>
      </c>
      <c r="FO18">
        <v>11.779</v>
      </c>
      <c r="FP18">
        <v>8.6129999999999995</v>
      </c>
      <c r="FQ18">
        <v>105.926</v>
      </c>
      <c r="FR18">
        <v>108.732</v>
      </c>
      <c r="FS18">
        <v>104.485</v>
      </c>
      <c r="FT18">
        <v>96.567999999999998</v>
      </c>
      <c r="FU18">
        <v>95.503</v>
      </c>
      <c r="FV18">
        <v>95.186000000000007</v>
      </c>
      <c r="FW18">
        <v>45.104999999999997</v>
      </c>
      <c r="FX18">
        <v>-13.288</v>
      </c>
      <c r="FY18">
        <v>-17.103000000000002</v>
      </c>
      <c r="FZ18">
        <v>131.12899999999999</v>
      </c>
      <c r="GA18">
        <v>11.423</v>
      </c>
      <c r="GB18">
        <v>74.11</v>
      </c>
      <c r="GC18">
        <v>0</v>
      </c>
      <c r="GD18">
        <v>0</v>
      </c>
      <c r="GE18">
        <v>0</v>
      </c>
      <c r="GF18">
        <v>25.053000000000001</v>
      </c>
      <c r="GG18">
        <v>267.15600000000001</v>
      </c>
      <c r="GH18">
        <v>-2.2730000000000001</v>
      </c>
      <c r="GI18">
        <v>4.4999999999999998E-2</v>
      </c>
      <c r="GJ18">
        <v>12.111000000000001</v>
      </c>
      <c r="GK18">
        <v>7</v>
      </c>
      <c r="GL18">
        <v>6.9850000000000003</v>
      </c>
      <c r="GM18">
        <v>-2.3140000000000001</v>
      </c>
      <c r="GN18">
        <v>-0.75800000000000001</v>
      </c>
      <c r="GO18">
        <v>-1.5669999999999999</v>
      </c>
      <c r="GP18">
        <v>-3.0649999999999999</v>
      </c>
      <c r="GQ18">
        <v>-3.056</v>
      </c>
      <c r="GR18">
        <v>-1.294</v>
      </c>
      <c r="GS18">
        <v>17.103000000000002</v>
      </c>
      <c r="GT18">
        <v>-1.7270000000000001</v>
      </c>
      <c r="GU18">
        <v>125.172</v>
      </c>
      <c r="GV18">
        <v>2.528</v>
      </c>
      <c r="GW18">
        <v>1353</v>
      </c>
    </row>
    <row r="19" spans="1:205">
      <c r="C19"/>
      <c r="E19"/>
      <c r="K19" s="14"/>
      <c r="L19" s="120">
        <v>2.7</v>
      </c>
      <c r="M19" s="67" t="s">
        <v>124</v>
      </c>
      <c r="N19" s="69"/>
      <c r="O19" s="49">
        <v>8.1395348837209376</v>
      </c>
      <c r="P19" s="49">
        <v>5.2325581395349205</v>
      </c>
      <c r="Q19" s="49">
        <v>2.906976744186017</v>
      </c>
      <c r="R19" s="52">
        <v>0.69047619047616726</v>
      </c>
      <c r="S19" s="64">
        <v>0.61904761904765659</v>
      </c>
      <c r="T19" s="124" t="s">
        <v>132</v>
      </c>
      <c r="U19" s="60">
        <v>8.8300110741971043</v>
      </c>
      <c r="V19" s="49">
        <v>5.8516057585825774</v>
      </c>
      <c r="W19" s="60">
        <v>2.9784053156145269</v>
      </c>
      <c r="X19" s="59"/>
      <c r="Y19" s="67"/>
      <c r="Z19" s="50">
        <v>12</v>
      </c>
      <c r="AA19" s="50">
        <v>38</v>
      </c>
      <c r="AB19" s="65">
        <v>24</v>
      </c>
      <c r="AC19" s="50">
        <v>12</v>
      </c>
      <c r="AD19" s="50">
        <v>41</v>
      </c>
      <c r="AE19" s="65">
        <v>4</v>
      </c>
      <c r="AF19" s="60">
        <v>2.6826335403726702</v>
      </c>
      <c r="AG19" s="60">
        <v>24.703105590062101</v>
      </c>
      <c r="AH19" s="60">
        <v>31.969751552795</v>
      </c>
      <c r="AI19" s="60">
        <v>19.9239751552795</v>
      </c>
      <c r="AJ19" s="49">
        <v>4.3391304347826098</v>
      </c>
      <c r="AK19" s="49"/>
      <c r="AL19" s="49"/>
      <c r="AM19" s="66">
        <v>161</v>
      </c>
      <c r="AN19" s="104">
        <v>1.0194666666666667</v>
      </c>
      <c r="AO19" s="123">
        <v>2.4953979865166009E-2</v>
      </c>
      <c r="AP19"/>
      <c r="AR19"/>
      <c r="AU19">
        <v>29</v>
      </c>
      <c r="AV19">
        <v>2.9</v>
      </c>
      <c r="AW19" s="14">
        <v>25.16</v>
      </c>
      <c r="AX19" s="20">
        <v>13.43</v>
      </c>
      <c r="AY19">
        <v>4.8600000000000003</v>
      </c>
      <c r="AZ19">
        <v>44.73</v>
      </c>
      <c r="BA19">
        <v>201.24</v>
      </c>
      <c r="BB19">
        <v>0.89</v>
      </c>
      <c r="BC19">
        <v>0.62</v>
      </c>
      <c r="BD19">
        <v>0.4</v>
      </c>
      <c r="BE19">
        <v>0.28000000000000003</v>
      </c>
      <c r="BF19">
        <v>0.26</v>
      </c>
      <c r="BG19">
        <v>0.37</v>
      </c>
      <c r="BH19">
        <v>0.52</v>
      </c>
      <c r="BI19">
        <v>0.52</v>
      </c>
      <c r="BJ19">
        <v>0.54</v>
      </c>
      <c r="BK19">
        <v>0.56999999999999995</v>
      </c>
      <c r="BL19">
        <v>0.5</v>
      </c>
      <c r="BM19">
        <v>0.48</v>
      </c>
      <c r="BN19">
        <v>0.44</v>
      </c>
      <c r="BO19">
        <v>0.39</v>
      </c>
      <c r="BP19">
        <v>0.36</v>
      </c>
      <c r="BQ19">
        <v>0.31</v>
      </c>
      <c r="BR19">
        <v>0.27</v>
      </c>
      <c r="BS19">
        <v>0.25</v>
      </c>
      <c r="BT19">
        <v>0.23</v>
      </c>
      <c r="BU19">
        <v>0.23</v>
      </c>
      <c r="BV19">
        <v>0.24</v>
      </c>
      <c r="BW19">
        <v>0.26</v>
      </c>
      <c r="BX19">
        <v>0.28999999999999998</v>
      </c>
      <c r="BY19">
        <v>0.34</v>
      </c>
      <c r="BZ19">
        <v>0.38</v>
      </c>
      <c r="CA19">
        <v>0.4</v>
      </c>
      <c r="CB19">
        <v>0.37</v>
      </c>
      <c r="CC19">
        <v>0.34</v>
      </c>
      <c r="CD19">
        <v>0.36</v>
      </c>
      <c r="CE19">
        <v>0.48</v>
      </c>
      <c r="CF19">
        <v>0.65</v>
      </c>
      <c r="CG19">
        <v>0.88</v>
      </c>
      <c r="CH19">
        <v>8.19</v>
      </c>
      <c r="CI19" s="14">
        <v>5.24</v>
      </c>
      <c r="CJ19" s="20">
        <v>17.98</v>
      </c>
      <c r="CK19">
        <v>3.96</v>
      </c>
      <c r="CL19">
        <v>4.91</v>
      </c>
      <c r="CM19">
        <v>2.88</v>
      </c>
      <c r="CN19">
        <v>1.58</v>
      </c>
      <c r="CO19">
        <v>0.93</v>
      </c>
      <c r="CP19">
        <v>0.74</v>
      </c>
      <c r="CQ19">
        <v>0.89</v>
      </c>
      <c r="CR19">
        <v>1.07</v>
      </c>
      <c r="CS19">
        <v>0.9</v>
      </c>
      <c r="CT19">
        <v>0.79</v>
      </c>
      <c r="CU19">
        <v>0.71</v>
      </c>
      <c r="CV19">
        <v>0.53</v>
      </c>
      <c r="CW19">
        <v>0.43</v>
      </c>
      <c r="CX19">
        <v>0.33</v>
      </c>
      <c r="CY19">
        <v>0.25</v>
      </c>
      <c r="CZ19">
        <v>0.19</v>
      </c>
      <c r="DA19">
        <v>0.14000000000000001</v>
      </c>
      <c r="DB19">
        <v>0.11</v>
      </c>
      <c r="DC19">
        <v>0.08</v>
      </c>
      <c r="DD19">
        <v>0.06</v>
      </c>
      <c r="DE19">
        <v>0.05</v>
      </c>
      <c r="DF19">
        <v>0.05</v>
      </c>
      <c r="DG19">
        <v>0.04</v>
      </c>
      <c r="DH19">
        <v>0.04</v>
      </c>
      <c r="DI19">
        <v>0.04</v>
      </c>
      <c r="DJ19">
        <v>0.04</v>
      </c>
      <c r="DK19">
        <v>0.04</v>
      </c>
      <c r="DL19">
        <v>0.03</v>
      </c>
      <c r="DM19">
        <v>0.02</v>
      </c>
      <c r="DN19">
        <v>0.02</v>
      </c>
      <c r="DO19">
        <v>0.02</v>
      </c>
      <c r="DP19">
        <v>0.03</v>
      </c>
      <c r="DQ19">
        <v>0.03</v>
      </c>
      <c r="DR19" s="122">
        <v>0.78</v>
      </c>
      <c r="DS19">
        <v>4.91</v>
      </c>
      <c r="DT19" t="s">
        <v>131</v>
      </c>
      <c r="DU19" t="s">
        <v>131</v>
      </c>
      <c r="DV19" s="80">
        <v>2.4729999999999999</v>
      </c>
      <c r="DW19">
        <v>16.437000000000001</v>
      </c>
      <c r="DX19">
        <v>0</v>
      </c>
      <c r="DY19">
        <v>0</v>
      </c>
      <c r="DZ19">
        <v>19.420999999999999</v>
      </c>
      <c r="EA19">
        <v>9.9600000000000009</v>
      </c>
      <c r="EB19">
        <v>8.7539999999999996</v>
      </c>
      <c r="EC19">
        <v>79.644000000000005</v>
      </c>
      <c r="ED19">
        <v>79.153999999999996</v>
      </c>
      <c r="EE19">
        <v>75.760000000000005</v>
      </c>
      <c r="EF19">
        <v>79.59</v>
      </c>
      <c r="EG19">
        <v>91.087999999999994</v>
      </c>
      <c r="EH19">
        <v>91.14</v>
      </c>
      <c r="EI19">
        <v>371.73</v>
      </c>
      <c r="EJ19">
        <v>-18.387</v>
      </c>
      <c r="EK19">
        <v>-33.311</v>
      </c>
      <c r="EL19">
        <v>52.896000000000001</v>
      </c>
      <c r="EM19">
        <v>-21.646000000000001</v>
      </c>
      <c r="EN19">
        <v>76.578000000000003</v>
      </c>
      <c r="EO19">
        <v>219.232</v>
      </c>
      <c r="EP19">
        <v>12.18</v>
      </c>
      <c r="EQ19">
        <v>9.9480000000000004</v>
      </c>
      <c r="ER19">
        <v>25.675999999999998</v>
      </c>
      <c r="ES19">
        <v>258.113</v>
      </c>
      <c r="ET19">
        <v>-2.2730000000000001</v>
      </c>
      <c r="EU19">
        <v>4.4999999999999998E-2</v>
      </c>
      <c r="EV19">
        <v>3.6779999999999999</v>
      </c>
      <c r="EW19">
        <v>7</v>
      </c>
      <c r="EX19">
        <v>1.671</v>
      </c>
      <c r="EY19">
        <v>-10.744</v>
      </c>
      <c r="EZ19">
        <v>0.45500000000000002</v>
      </c>
      <c r="FA19">
        <v>0.86</v>
      </c>
      <c r="FB19">
        <v>-2.5880000000000001</v>
      </c>
      <c r="FC19">
        <v>4.282</v>
      </c>
      <c r="FD19">
        <v>2.3370000000000002</v>
      </c>
      <c r="FE19">
        <v>33.311</v>
      </c>
      <c r="FF19">
        <v>-3.3639999999999999</v>
      </c>
      <c r="FG19">
        <v>250.602</v>
      </c>
      <c r="FH19">
        <v>5.0620000000000003</v>
      </c>
      <c r="FI19">
        <v>500</v>
      </c>
      <c r="FJ19" s="80">
        <v>2.907</v>
      </c>
      <c r="FK19">
        <v>9.1530000000000005</v>
      </c>
      <c r="FL19">
        <v>0</v>
      </c>
      <c r="FM19">
        <v>0</v>
      </c>
      <c r="FN19">
        <v>7.0449999999999999</v>
      </c>
      <c r="FO19">
        <v>8.0239999999999991</v>
      </c>
      <c r="FP19">
        <v>8.7989999999999995</v>
      </c>
      <c r="FQ19">
        <v>97.912000000000006</v>
      </c>
      <c r="FR19">
        <v>101.807</v>
      </c>
      <c r="FS19">
        <v>96.582999999999998</v>
      </c>
      <c r="FT19">
        <v>94.507000000000005</v>
      </c>
      <c r="FU19">
        <v>91.495999999999995</v>
      </c>
      <c r="FV19">
        <v>92.07</v>
      </c>
      <c r="FW19">
        <v>49.594999999999999</v>
      </c>
      <c r="FX19">
        <v>13.227</v>
      </c>
      <c r="FY19">
        <v>-13.675000000000001</v>
      </c>
      <c r="FZ19">
        <v>60.048999999999999</v>
      </c>
      <c r="GA19">
        <v>21.736000000000001</v>
      </c>
      <c r="GB19">
        <v>77.421999999999997</v>
      </c>
      <c r="GC19">
        <v>0</v>
      </c>
      <c r="GD19">
        <v>0</v>
      </c>
      <c r="GE19">
        <v>0</v>
      </c>
      <c r="GF19">
        <v>25.151</v>
      </c>
      <c r="GG19">
        <v>232.25299999999999</v>
      </c>
      <c r="GH19">
        <v>-2.2730000000000001</v>
      </c>
      <c r="GI19">
        <v>4.4999999999999998E-2</v>
      </c>
      <c r="GJ19">
        <v>8.7219999999999995</v>
      </c>
      <c r="GK19">
        <v>7</v>
      </c>
      <c r="GL19">
        <v>5.032</v>
      </c>
      <c r="GM19">
        <v>0.59099999999999997</v>
      </c>
      <c r="GN19">
        <v>0.97299999999999998</v>
      </c>
      <c r="GO19">
        <v>-0.42299999999999999</v>
      </c>
      <c r="GP19">
        <v>-2.456</v>
      </c>
      <c r="GQ19">
        <v>-1.1459999999999999</v>
      </c>
      <c r="GR19">
        <v>-0.48499999999999999</v>
      </c>
      <c r="GS19">
        <v>13.675000000000001</v>
      </c>
      <c r="GT19">
        <v>-1.381</v>
      </c>
      <c r="GU19">
        <v>93.533000000000001</v>
      </c>
      <c r="GV19">
        <v>1.889</v>
      </c>
      <c r="GW19">
        <v>1177</v>
      </c>
    </row>
    <row r="20" spans="1:205">
      <c r="A20">
        <v>5427</v>
      </c>
      <c r="B20" t="s">
        <v>111</v>
      </c>
      <c r="C20"/>
      <c r="E20"/>
      <c r="F20">
        <v>1332</v>
      </c>
      <c r="G20" s="18">
        <v>20.267099999999999</v>
      </c>
      <c r="H20" s="18">
        <v>36.149900000000002</v>
      </c>
      <c r="J20">
        <v>25</v>
      </c>
      <c r="K20" s="14">
        <v>5.09</v>
      </c>
      <c r="L20" s="120">
        <v>4.8499999999999996</v>
      </c>
      <c r="M20" s="67" t="s">
        <v>125</v>
      </c>
      <c r="N20" s="69"/>
      <c r="O20" s="49">
        <v>9.0410958904109506</v>
      </c>
      <c r="P20" s="49">
        <v>6.1643835616438407</v>
      </c>
      <c r="Q20" s="49">
        <v>2.8767123287671099</v>
      </c>
      <c r="R20" s="52">
        <v>0.77294685990340384</v>
      </c>
      <c r="S20" s="64">
        <v>0.36231884057967029</v>
      </c>
      <c r="T20" s="124">
        <v>0.41062801932373355</v>
      </c>
      <c r="U20" s="60">
        <v>9.8140427503143552</v>
      </c>
      <c r="V20" s="49">
        <v>6.5267024022235107</v>
      </c>
      <c r="W20" s="60">
        <v>3.2873403480908445</v>
      </c>
      <c r="X20" s="59"/>
      <c r="Y20" s="67"/>
      <c r="Z20" s="50">
        <v>13</v>
      </c>
      <c r="AA20" s="50">
        <v>33</v>
      </c>
      <c r="AB20" s="65">
        <v>45</v>
      </c>
      <c r="AC20" s="50">
        <v>13</v>
      </c>
      <c r="AD20" s="50">
        <v>35</v>
      </c>
      <c r="AE20" s="65">
        <v>56</v>
      </c>
      <c r="AF20" s="60">
        <v>4.9647196969697003</v>
      </c>
      <c r="AG20" s="60">
        <v>24.645681818181899</v>
      </c>
      <c r="AH20" s="60">
        <v>30.852196969697001</v>
      </c>
      <c r="AI20" s="60">
        <v>19.157348484848502</v>
      </c>
      <c r="AJ20" s="49">
        <v>4.1484848484848502</v>
      </c>
      <c r="AK20" s="49"/>
      <c r="AL20" s="49"/>
      <c r="AM20" s="66">
        <v>132</v>
      </c>
      <c r="AN20" s="104"/>
      <c r="AO20" s="123"/>
      <c r="AP20"/>
      <c r="AR20"/>
      <c r="AU20">
        <v>20</v>
      </c>
      <c r="AV20">
        <v>5.15</v>
      </c>
      <c r="AW20" s="14">
        <v>25.27</v>
      </c>
      <c r="AX20" s="20">
        <v>16.149999999999999</v>
      </c>
      <c r="AY20">
        <v>6.24</v>
      </c>
      <c r="AZ20">
        <v>27.21</v>
      </c>
      <c r="BA20">
        <v>133.80000000000001</v>
      </c>
      <c r="BB20">
        <v>0.76</v>
      </c>
      <c r="BC20">
        <v>0.56999999999999995</v>
      </c>
      <c r="BD20">
        <v>0.41</v>
      </c>
      <c r="BE20">
        <v>0.31</v>
      </c>
      <c r="BF20">
        <v>0.31</v>
      </c>
      <c r="BG20">
        <v>0.41</v>
      </c>
      <c r="BH20">
        <v>0.56000000000000005</v>
      </c>
      <c r="BI20">
        <v>0.57999999999999996</v>
      </c>
      <c r="BJ20">
        <v>0.62</v>
      </c>
      <c r="BK20">
        <v>0.68</v>
      </c>
      <c r="BL20">
        <v>0.66</v>
      </c>
      <c r="BM20">
        <v>0.68</v>
      </c>
      <c r="BN20">
        <v>0.68</v>
      </c>
      <c r="BO20">
        <v>0.68</v>
      </c>
      <c r="BP20">
        <v>0.67</v>
      </c>
      <c r="BQ20">
        <v>0.64</v>
      </c>
      <c r="BR20">
        <v>0.62</v>
      </c>
      <c r="BS20">
        <v>0.6</v>
      </c>
      <c r="BT20">
        <v>0.56999999999999995</v>
      </c>
      <c r="BU20">
        <v>0.55000000000000004</v>
      </c>
      <c r="BV20">
        <v>0.54</v>
      </c>
      <c r="BW20">
        <v>0.53</v>
      </c>
      <c r="BX20">
        <v>0.5</v>
      </c>
      <c r="BY20">
        <v>0.47</v>
      </c>
      <c r="BZ20">
        <v>0.44</v>
      </c>
      <c r="CA20">
        <v>0.4</v>
      </c>
      <c r="CB20">
        <v>0.34</v>
      </c>
      <c r="CC20">
        <v>0.28999999999999998</v>
      </c>
      <c r="CD20">
        <v>0.27</v>
      </c>
      <c r="CE20">
        <v>0.28000000000000003</v>
      </c>
      <c r="CF20">
        <v>0.27</v>
      </c>
      <c r="CG20">
        <v>0.27</v>
      </c>
      <c r="CH20">
        <v>11.02</v>
      </c>
      <c r="CI20" s="14">
        <v>5.13</v>
      </c>
      <c r="CJ20" s="20">
        <v>19.489999999999998</v>
      </c>
      <c r="CK20">
        <v>5.03</v>
      </c>
      <c r="CL20">
        <v>4.2</v>
      </c>
      <c r="CM20">
        <v>2.68</v>
      </c>
      <c r="CN20">
        <v>1.64</v>
      </c>
      <c r="CO20">
        <v>1.06</v>
      </c>
      <c r="CP20">
        <v>0.87</v>
      </c>
      <c r="CQ20">
        <v>0.99</v>
      </c>
      <c r="CR20">
        <v>1.1399999999999999</v>
      </c>
      <c r="CS20">
        <v>1.01</v>
      </c>
      <c r="CT20">
        <v>0.91</v>
      </c>
      <c r="CU20">
        <v>0.85</v>
      </c>
      <c r="CV20">
        <v>0.7</v>
      </c>
      <c r="CW20">
        <v>0.61</v>
      </c>
      <c r="CX20">
        <v>0.52</v>
      </c>
      <c r="CY20">
        <v>0.43</v>
      </c>
      <c r="CZ20">
        <v>0.37</v>
      </c>
      <c r="DA20">
        <v>0.3</v>
      </c>
      <c r="DB20">
        <v>0.24</v>
      </c>
      <c r="DC20">
        <v>0.2</v>
      </c>
      <c r="DD20">
        <v>0.16</v>
      </c>
      <c r="DE20">
        <v>0.13</v>
      </c>
      <c r="DF20">
        <v>0.11</v>
      </c>
      <c r="DG20">
        <v>0.09</v>
      </c>
      <c r="DH20">
        <v>7.0000000000000007E-2</v>
      </c>
      <c r="DI20">
        <v>0.06</v>
      </c>
      <c r="DJ20">
        <v>0.05</v>
      </c>
      <c r="DK20">
        <v>0.04</v>
      </c>
      <c r="DL20">
        <v>0.03</v>
      </c>
      <c r="DM20">
        <v>0.02</v>
      </c>
      <c r="DN20">
        <v>0.01</v>
      </c>
      <c r="DO20">
        <v>0.01</v>
      </c>
      <c r="DP20">
        <v>0.01</v>
      </c>
      <c r="DQ20">
        <v>0.01</v>
      </c>
      <c r="DR20" s="122">
        <v>0.76</v>
      </c>
      <c r="DS20">
        <v>5.39</v>
      </c>
      <c r="DT20" t="s">
        <v>131</v>
      </c>
      <c r="DU20" t="s">
        <v>131</v>
      </c>
      <c r="DV20" s="80">
        <v>4.7939999999999996</v>
      </c>
      <c r="DW20">
        <v>8.7739999999999991</v>
      </c>
      <c r="DX20">
        <v>0</v>
      </c>
      <c r="DY20">
        <v>0</v>
      </c>
      <c r="DZ20">
        <v>10.721</v>
      </c>
      <c r="EA20">
        <v>13.067</v>
      </c>
      <c r="EB20">
        <v>16.538</v>
      </c>
      <c r="EC20">
        <v>82.230999999999995</v>
      </c>
      <c r="ED20">
        <v>83.340999999999994</v>
      </c>
      <c r="EE20">
        <v>79.977000000000004</v>
      </c>
      <c r="EF20">
        <v>82.009</v>
      </c>
      <c r="EG20">
        <v>94.2</v>
      </c>
      <c r="EH20">
        <v>93.835999999999999</v>
      </c>
      <c r="EI20">
        <v>105.044</v>
      </c>
      <c r="EJ20">
        <v>68.152000000000001</v>
      </c>
      <c r="EK20">
        <v>98.927000000000007</v>
      </c>
      <c r="EL20">
        <v>111.815</v>
      </c>
      <c r="EM20">
        <v>115.467</v>
      </c>
      <c r="EN20">
        <v>267.78199999999998</v>
      </c>
      <c r="EO20">
        <v>230.51</v>
      </c>
      <c r="EP20">
        <v>11.893000000000001</v>
      </c>
      <c r="EQ20">
        <v>8.9390000000000001</v>
      </c>
      <c r="ER20">
        <v>26.177</v>
      </c>
      <c r="ES20">
        <v>320.36399999999998</v>
      </c>
      <c r="ET20">
        <v>-2.2730000000000001</v>
      </c>
      <c r="EU20">
        <v>4.4999999999999998E-2</v>
      </c>
      <c r="EV20">
        <v>4.3899999999999997</v>
      </c>
      <c r="EW20">
        <v>7</v>
      </c>
      <c r="EX20">
        <v>2.0579999999999998</v>
      </c>
      <c r="EY20">
        <v>-6.1269999999999998</v>
      </c>
      <c r="EZ20">
        <v>-0.40200000000000002</v>
      </c>
      <c r="FA20">
        <v>0.255</v>
      </c>
      <c r="FB20">
        <v>-0.97599999999999998</v>
      </c>
      <c r="FC20">
        <v>1.093</v>
      </c>
      <c r="FD20">
        <v>0.58099999999999996</v>
      </c>
      <c r="FE20">
        <v>-98.927000000000007</v>
      </c>
      <c r="FF20">
        <v>9.9920000000000009</v>
      </c>
      <c r="FG20">
        <v>242.32</v>
      </c>
      <c r="FH20">
        <v>4.8949999999999996</v>
      </c>
      <c r="FI20">
        <v>985</v>
      </c>
      <c r="FJ20" s="80">
        <v>5.2060000000000004</v>
      </c>
      <c r="FK20">
        <v>9.5459999999999994</v>
      </c>
      <c r="FL20">
        <v>0</v>
      </c>
      <c r="FM20">
        <v>0</v>
      </c>
      <c r="FN20">
        <v>6.774</v>
      </c>
      <c r="FO20">
        <v>6.8140000000000001</v>
      </c>
      <c r="FP20">
        <v>15.84</v>
      </c>
      <c r="FQ20">
        <v>105.79300000000001</v>
      </c>
      <c r="FR20">
        <v>108.88</v>
      </c>
      <c r="FS20">
        <v>104.666</v>
      </c>
      <c r="FT20">
        <v>95.382999999999996</v>
      </c>
      <c r="FU20">
        <v>93.769000000000005</v>
      </c>
      <c r="FV20">
        <v>92.691000000000003</v>
      </c>
      <c r="FW20">
        <v>45.201999999999998</v>
      </c>
      <c r="FX20">
        <v>-4.1959999999999997</v>
      </c>
      <c r="FY20">
        <v>-20.079999999999998</v>
      </c>
      <c r="FZ20">
        <v>41.658000000000001</v>
      </c>
      <c r="GA20">
        <v>62.695</v>
      </c>
      <c r="GB20">
        <v>250.691</v>
      </c>
      <c r="GC20">
        <v>0</v>
      </c>
      <c r="GD20">
        <v>0</v>
      </c>
      <c r="GE20">
        <v>0</v>
      </c>
      <c r="GF20">
        <v>25.427</v>
      </c>
      <c r="GG20">
        <v>212.12899999999999</v>
      </c>
      <c r="GH20">
        <v>-2.2730000000000001</v>
      </c>
      <c r="GI20">
        <v>4.4999999999999998E-2</v>
      </c>
      <c r="GJ20">
        <v>12.37</v>
      </c>
      <c r="GK20">
        <v>7</v>
      </c>
      <c r="GL20">
        <v>7.1959999999999997</v>
      </c>
      <c r="GM20">
        <v>-5.1260000000000003</v>
      </c>
      <c r="GN20">
        <v>-0.29699999999999999</v>
      </c>
      <c r="GO20">
        <v>-2.5219999999999998</v>
      </c>
      <c r="GP20">
        <v>-4.6970000000000001</v>
      </c>
      <c r="GQ20">
        <v>-4.8739999999999997</v>
      </c>
      <c r="GR20">
        <v>-2.0390000000000001</v>
      </c>
      <c r="GS20">
        <v>20.079999999999998</v>
      </c>
      <c r="GT20">
        <v>-2.028</v>
      </c>
      <c r="GU20">
        <v>168.77600000000001</v>
      </c>
      <c r="GV20">
        <v>3.4089999999999998</v>
      </c>
      <c r="GW20">
        <v>995</v>
      </c>
    </row>
    <row r="21" spans="1:205">
      <c r="C21"/>
      <c r="E21"/>
      <c r="K21" s="14"/>
      <c r="L21" s="120">
        <v>3.28</v>
      </c>
      <c r="M21" s="67" t="s">
        <v>126</v>
      </c>
      <c r="N21" s="69"/>
      <c r="O21" s="49">
        <v>8.9411764705882302</v>
      </c>
      <c r="P21" s="49">
        <v>5.8823529411764435</v>
      </c>
      <c r="Q21" s="49">
        <v>3.0588235294117867</v>
      </c>
      <c r="R21" s="52">
        <v>0.29339853300741126</v>
      </c>
      <c r="S21" s="64">
        <v>0.29339853300735697</v>
      </c>
      <c r="T21" s="124" t="s">
        <v>132</v>
      </c>
      <c r="U21" s="60">
        <v>9.2345750035956407</v>
      </c>
      <c r="V21" s="49">
        <v>6.1757514741838007</v>
      </c>
      <c r="W21" s="60">
        <v>3.05882352941184</v>
      </c>
      <c r="X21" s="59"/>
      <c r="Y21" s="67"/>
      <c r="Z21" s="50">
        <v>13</v>
      </c>
      <c r="AA21" s="50">
        <v>36</v>
      </c>
      <c r="AB21" s="65">
        <v>17</v>
      </c>
      <c r="AC21" s="50">
        <v>13</v>
      </c>
      <c r="AD21" s="50">
        <v>38</v>
      </c>
      <c r="AE21" s="65">
        <v>10</v>
      </c>
      <c r="AF21" s="60">
        <v>3.4439912280701801</v>
      </c>
      <c r="AG21" s="60">
        <v>24.621228070175398</v>
      </c>
      <c r="AH21" s="60">
        <v>30.512631578947399</v>
      </c>
      <c r="AI21" s="60">
        <v>18.927456140350898</v>
      </c>
      <c r="AJ21" s="49">
        <v>3.5236842105263202</v>
      </c>
      <c r="AK21" s="49"/>
      <c r="AL21" s="49"/>
      <c r="AM21" s="66">
        <v>114</v>
      </c>
      <c r="AN21" s="104"/>
      <c r="AO21" s="123"/>
      <c r="AP21"/>
      <c r="AR21"/>
      <c r="AU21">
        <v>18</v>
      </c>
      <c r="AV21">
        <v>3.64</v>
      </c>
      <c r="AW21" s="14">
        <v>25.2</v>
      </c>
      <c r="AX21" s="20">
        <v>20.87</v>
      </c>
      <c r="AY21">
        <v>13.8</v>
      </c>
      <c r="AZ21">
        <v>125.63</v>
      </c>
      <c r="BA21">
        <v>348.71</v>
      </c>
      <c r="BB21">
        <v>0.77</v>
      </c>
      <c r="BC21">
        <v>0.55000000000000004</v>
      </c>
      <c r="BD21">
        <v>0.37</v>
      </c>
      <c r="BE21">
        <v>0.26</v>
      </c>
      <c r="BF21">
        <v>0.24</v>
      </c>
      <c r="BG21">
        <v>0.32</v>
      </c>
      <c r="BH21">
        <v>0.43</v>
      </c>
      <c r="BI21">
        <v>0.43</v>
      </c>
      <c r="BJ21">
        <v>0.44</v>
      </c>
      <c r="BK21">
        <v>0.46</v>
      </c>
      <c r="BL21">
        <v>0.42</v>
      </c>
      <c r="BM21">
        <v>0.42</v>
      </c>
      <c r="BN21">
        <v>0.4</v>
      </c>
      <c r="BO21">
        <v>0.39</v>
      </c>
      <c r="BP21">
        <v>0.38</v>
      </c>
      <c r="BQ21">
        <v>0.37</v>
      </c>
      <c r="BR21">
        <v>0.37</v>
      </c>
      <c r="BS21">
        <v>0.37</v>
      </c>
      <c r="BT21">
        <v>0.38</v>
      </c>
      <c r="BU21">
        <v>0.39</v>
      </c>
      <c r="BV21">
        <v>0.41</v>
      </c>
      <c r="BW21">
        <v>0.43</v>
      </c>
      <c r="BX21">
        <v>0.45</v>
      </c>
      <c r="BY21">
        <v>0.49</v>
      </c>
      <c r="BZ21">
        <v>0.54</v>
      </c>
      <c r="CA21">
        <v>0.6</v>
      </c>
      <c r="CB21">
        <v>0.67</v>
      </c>
      <c r="CC21">
        <v>0.81</v>
      </c>
      <c r="CD21">
        <v>1.1200000000000001</v>
      </c>
      <c r="CE21">
        <v>1.71</v>
      </c>
      <c r="CF21">
        <v>2.37</v>
      </c>
      <c r="CG21">
        <v>3.11</v>
      </c>
      <c r="CH21">
        <v>7.77</v>
      </c>
      <c r="CI21" s="14">
        <v>13.1</v>
      </c>
      <c r="CJ21" s="20">
        <v>16.53</v>
      </c>
      <c r="CK21">
        <v>4.13</v>
      </c>
      <c r="CL21">
        <v>4.25</v>
      </c>
      <c r="CM21">
        <v>2.59</v>
      </c>
      <c r="CN21">
        <v>1.48</v>
      </c>
      <c r="CO21">
        <v>0.89</v>
      </c>
      <c r="CP21">
        <v>0.69</v>
      </c>
      <c r="CQ21">
        <v>0.77</v>
      </c>
      <c r="CR21">
        <v>0.87</v>
      </c>
      <c r="CS21">
        <v>0.74</v>
      </c>
      <c r="CT21">
        <v>0.64</v>
      </c>
      <c r="CU21">
        <v>0.57999999999999996</v>
      </c>
      <c r="CV21">
        <v>0.45</v>
      </c>
      <c r="CW21">
        <v>0.37</v>
      </c>
      <c r="CX21">
        <v>0.3</v>
      </c>
      <c r="CY21">
        <v>0.25</v>
      </c>
      <c r="CZ21">
        <v>0.21</v>
      </c>
      <c r="DA21">
        <v>0.17</v>
      </c>
      <c r="DB21">
        <v>0.14000000000000001</v>
      </c>
      <c r="DC21">
        <v>0.12</v>
      </c>
      <c r="DD21">
        <v>0.11</v>
      </c>
      <c r="DE21">
        <v>0.09</v>
      </c>
      <c r="DF21">
        <v>0.08</v>
      </c>
      <c r="DG21">
        <v>7.0000000000000007E-2</v>
      </c>
      <c r="DH21">
        <v>7.0000000000000007E-2</v>
      </c>
      <c r="DI21">
        <v>0.06</v>
      </c>
      <c r="DJ21">
        <v>0.06</v>
      </c>
      <c r="DK21">
        <v>0.05</v>
      </c>
      <c r="DL21">
        <v>0.05</v>
      </c>
      <c r="DM21">
        <v>0.05</v>
      </c>
      <c r="DN21">
        <v>0.06</v>
      </c>
      <c r="DO21">
        <v>0.08</v>
      </c>
      <c r="DP21">
        <v>0.09</v>
      </c>
      <c r="DQ21">
        <v>0.1</v>
      </c>
      <c r="DR21" s="122">
        <v>0.79</v>
      </c>
      <c r="DS21">
        <v>4.74</v>
      </c>
      <c r="DT21" t="s">
        <v>131</v>
      </c>
      <c r="DU21" t="s">
        <v>131</v>
      </c>
      <c r="DV21" s="80">
        <v>3.254</v>
      </c>
      <c r="DW21">
        <v>7.5759999999999996</v>
      </c>
      <c r="DX21">
        <v>0</v>
      </c>
      <c r="DY21">
        <v>0</v>
      </c>
      <c r="DZ21">
        <v>9.452</v>
      </c>
      <c r="EA21">
        <v>11.266999999999999</v>
      </c>
      <c r="EB21">
        <v>11.954000000000001</v>
      </c>
      <c r="EC21">
        <v>76.421999999999997</v>
      </c>
      <c r="ED21">
        <v>77.462999999999994</v>
      </c>
      <c r="EE21">
        <v>73.86</v>
      </c>
      <c r="EF21">
        <v>88.795000000000002</v>
      </c>
      <c r="EG21">
        <v>95.576999999999998</v>
      </c>
      <c r="EH21">
        <v>95.353999999999999</v>
      </c>
      <c r="EI21">
        <v>86.25</v>
      </c>
      <c r="EJ21">
        <v>32.066000000000003</v>
      </c>
      <c r="EK21">
        <v>-34.576999999999998</v>
      </c>
      <c r="EL21">
        <v>83.864999999999995</v>
      </c>
      <c r="EM21">
        <v>29.202999999999999</v>
      </c>
      <c r="EN21">
        <v>133.88499999999999</v>
      </c>
      <c r="EO21">
        <v>161.654</v>
      </c>
      <c r="EP21">
        <v>11.574999999999999</v>
      </c>
      <c r="EQ21">
        <v>10.301</v>
      </c>
      <c r="ER21">
        <v>26.102</v>
      </c>
      <c r="ES21">
        <v>262.13400000000001</v>
      </c>
      <c r="ET21">
        <v>-2.2730000000000001</v>
      </c>
      <c r="EU21">
        <v>4.4999999999999998E-2</v>
      </c>
      <c r="EV21">
        <v>3.1259999999999999</v>
      </c>
      <c r="EW21">
        <v>7</v>
      </c>
      <c r="EX21">
        <v>1.9390000000000001</v>
      </c>
      <c r="EY21">
        <v>0.121</v>
      </c>
      <c r="EZ21">
        <v>6.9000000000000006E-2</v>
      </c>
      <c r="FA21">
        <v>0.34699999999999998</v>
      </c>
      <c r="FB21">
        <v>-0.89600000000000002</v>
      </c>
      <c r="FC21">
        <v>2.9260000000000002</v>
      </c>
      <c r="FD21">
        <v>1.111</v>
      </c>
      <c r="FE21">
        <v>34.576999999999998</v>
      </c>
      <c r="FF21">
        <v>-3.492</v>
      </c>
      <c r="FG21">
        <v>152</v>
      </c>
      <c r="FH21">
        <v>3.07</v>
      </c>
      <c r="FI21">
        <v>1476</v>
      </c>
      <c r="FJ21" s="80">
        <v>3.677</v>
      </c>
      <c r="FK21">
        <v>8.8879999999999999</v>
      </c>
      <c r="FL21">
        <v>0</v>
      </c>
      <c r="FM21">
        <v>0</v>
      </c>
      <c r="FN21">
        <v>7.79</v>
      </c>
      <c r="FO21">
        <v>11.305999999999999</v>
      </c>
      <c r="FP21">
        <v>15.391999999999999</v>
      </c>
      <c r="FQ21">
        <v>102.821</v>
      </c>
      <c r="FR21">
        <v>105.95</v>
      </c>
      <c r="FS21">
        <v>101.339</v>
      </c>
      <c r="FT21">
        <v>96.165999999999997</v>
      </c>
      <c r="FU21">
        <v>94.846999999999994</v>
      </c>
      <c r="FV21">
        <v>94.628</v>
      </c>
      <c r="FW21">
        <v>59.246000000000002</v>
      </c>
      <c r="FX21">
        <v>-40.695999999999998</v>
      </c>
      <c r="FY21">
        <v>-52.73</v>
      </c>
      <c r="FZ21">
        <v>92.150999999999996</v>
      </c>
      <c r="GA21">
        <v>8.7439999999999998</v>
      </c>
      <c r="GB21">
        <v>236.518</v>
      </c>
      <c r="GC21">
        <v>0</v>
      </c>
      <c r="GD21">
        <v>0</v>
      </c>
      <c r="GE21">
        <v>0</v>
      </c>
      <c r="GF21">
        <v>25.321999999999999</v>
      </c>
      <c r="GG21">
        <v>272.19499999999999</v>
      </c>
      <c r="GH21">
        <v>-2.2730000000000001</v>
      </c>
      <c r="GI21">
        <v>4.4999999999999998E-2</v>
      </c>
      <c r="GJ21">
        <v>10.601000000000001</v>
      </c>
      <c r="GK21">
        <v>7</v>
      </c>
      <c r="GL21">
        <v>6.9850000000000003</v>
      </c>
      <c r="GM21">
        <v>-5.3999999999999999E-2</v>
      </c>
      <c r="GN21">
        <v>-9.2999999999999999E-2</v>
      </c>
      <c r="GO21">
        <v>-0.33400000000000002</v>
      </c>
      <c r="GP21">
        <v>-0.92700000000000005</v>
      </c>
      <c r="GQ21">
        <v>-0.92300000000000004</v>
      </c>
      <c r="GR21">
        <v>-0.315</v>
      </c>
      <c r="GS21">
        <v>52.73</v>
      </c>
      <c r="GT21">
        <v>-5.3259999999999996</v>
      </c>
      <c r="GU21">
        <v>193.95699999999999</v>
      </c>
      <c r="GV21">
        <v>3.9180000000000001</v>
      </c>
      <c r="GW21">
        <v>982</v>
      </c>
    </row>
    <row r="22" spans="1:205">
      <c r="C22"/>
      <c r="E22"/>
      <c r="K22" s="14"/>
      <c r="L22" s="120">
        <v>2.75</v>
      </c>
      <c r="M22" s="67" t="s">
        <v>127</v>
      </c>
      <c r="N22" s="69"/>
      <c r="O22" s="49">
        <v>7.3809523809523609</v>
      </c>
      <c r="P22" s="49">
        <v>4.6428571428571273</v>
      </c>
      <c r="Q22" s="49">
        <v>2.7380952380952337</v>
      </c>
      <c r="R22" s="52" t="s">
        <v>132</v>
      </c>
      <c r="S22" s="64" t="s">
        <v>132</v>
      </c>
      <c r="T22" s="124" t="s">
        <v>132</v>
      </c>
      <c r="U22" s="60">
        <v>7.3809523809523609</v>
      </c>
      <c r="V22" s="49">
        <v>4.6428571428571273</v>
      </c>
      <c r="W22" s="60">
        <v>2.7380952380952337</v>
      </c>
      <c r="X22" s="59"/>
      <c r="Y22" s="67"/>
      <c r="Z22" s="50">
        <v>13</v>
      </c>
      <c r="AA22" s="50">
        <v>38</v>
      </c>
      <c r="AB22" s="65">
        <v>21</v>
      </c>
      <c r="AC22" s="50">
        <v>13</v>
      </c>
      <c r="AD22" s="50">
        <v>40</v>
      </c>
      <c r="AE22" s="65">
        <v>54</v>
      </c>
      <c r="AF22" s="60">
        <v>2.7560584415584399</v>
      </c>
      <c r="AG22" s="60">
        <v>24.699545454545401</v>
      </c>
      <c r="AH22" s="60">
        <v>29.9020779220779</v>
      </c>
      <c r="AI22" s="60">
        <v>18.5101948051948</v>
      </c>
      <c r="AJ22" s="49">
        <v>3.2954545454545499</v>
      </c>
      <c r="AK22" s="49"/>
      <c r="AL22" s="49"/>
      <c r="AM22" s="66">
        <v>154</v>
      </c>
      <c r="AN22" s="104">
        <v>1.1751</v>
      </c>
      <c r="AO22" s="123">
        <v>5.0059864162820114E-2</v>
      </c>
      <c r="AP22"/>
      <c r="AR22"/>
      <c r="AU22">
        <v>24</v>
      </c>
      <c r="AV22">
        <v>3.02</v>
      </c>
      <c r="AW22" s="14">
        <v>25.17</v>
      </c>
      <c r="AX22" s="20">
        <v>54.02</v>
      </c>
      <c r="AY22">
        <v>62.06</v>
      </c>
      <c r="AZ22">
        <v>226.09</v>
      </c>
      <c r="BA22">
        <v>410.92</v>
      </c>
      <c r="BB22">
        <v>0.8</v>
      </c>
      <c r="BC22">
        <v>0.57999999999999996</v>
      </c>
      <c r="BD22">
        <v>0.4</v>
      </c>
      <c r="BE22">
        <v>0.3</v>
      </c>
      <c r="BF22">
        <v>0.27</v>
      </c>
      <c r="BG22">
        <v>0.34</v>
      </c>
      <c r="BH22">
        <v>0.43</v>
      </c>
      <c r="BI22">
        <v>0.43</v>
      </c>
      <c r="BJ22">
        <v>0.43</v>
      </c>
      <c r="BK22">
        <v>0.45</v>
      </c>
      <c r="BL22">
        <v>0.41</v>
      </c>
      <c r="BM22">
        <v>0.41</v>
      </c>
      <c r="BN22">
        <v>0.4</v>
      </c>
      <c r="BO22">
        <v>0.39</v>
      </c>
      <c r="BP22">
        <v>0.39</v>
      </c>
      <c r="BQ22">
        <v>0.38</v>
      </c>
      <c r="BR22">
        <v>0.39</v>
      </c>
      <c r="BS22">
        <v>0.41</v>
      </c>
      <c r="BT22">
        <v>0.42</v>
      </c>
      <c r="BU22">
        <v>0.44</v>
      </c>
      <c r="BV22">
        <v>0.46</v>
      </c>
      <c r="BW22">
        <v>0.48</v>
      </c>
      <c r="BX22">
        <v>0.5</v>
      </c>
      <c r="BY22">
        <v>0.55000000000000004</v>
      </c>
      <c r="BZ22">
        <v>0.68</v>
      </c>
      <c r="CA22">
        <v>0.91</v>
      </c>
      <c r="CB22">
        <v>1.33</v>
      </c>
      <c r="CC22">
        <v>2.12</v>
      </c>
      <c r="CD22">
        <v>4.1900000000000004</v>
      </c>
      <c r="CE22">
        <v>8.18</v>
      </c>
      <c r="CF22">
        <v>11.81</v>
      </c>
      <c r="CG22">
        <v>14.35</v>
      </c>
      <c r="CH22">
        <v>8.0299999999999994</v>
      </c>
      <c r="CI22" s="14">
        <v>45.99</v>
      </c>
      <c r="CJ22" s="20">
        <v>18.63</v>
      </c>
      <c r="CK22">
        <v>13.18</v>
      </c>
      <c r="CL22">
        <v>4.42</v>
      </c>
      <c r="CM22">
        <v>2.73</v>
      </c>
      <c r="CN22">
        <v>1.6</v>
      </c>
      <c r="CO22">
        <v>1</v>
      </c>
      <c r="CP22">
        <v>0.78</v>
      </c>
      <c r="CQ22">
        <v>0.82</v>
      </c>
      <c r="CR22">
        <v>0.88</v>
      </c>
      <c r="CS22">
        <v>0.74</v>
      </c>
      <c r="CT22">
        <v>0.63</v>
      </c>
      <c r="CU22">
        <v>0.56000000000000005</v>
      </c>
      <c r="CV22">
        <v>0.44</v>
      </c>
      <c r="CW22">
        <v>0.37</v>
      </c>
      <c r="CX22">
        <v>0.3</v>
      </c>
      <c r="CY22">
        <v>0.25</v>
      </c>
      <c r="CZ22">
        <v>0.21</v>
      </c>
      <c r="DA22">
        <v>0.18</v>
      </c>
      <c r="DB22">
        <v>0.15</v>
      </c>
      <c r="DC22">
        <v>0.13</v>
      </c>
      <c r="DD22">
        <v>0.12</v>
      </c>
      <c r="DE22">
        <v>0.1</v>
      </c>
      <c r="DF22">
        <v>0.09</v>
      </c>
      <c r="DG22">
        <v>0.08</v>
      </c>
      <c r="DH22">
        <v>7.0000000000000007E-2</v>
      </c>
      <c r="DI22">
        <v>7.0000000000000007E-2</v>
      </c>
      <c r="DJ22">
        <v>7.0000000000000007E-2</v>
      </c>
      <c r="DK22">
        <v>0.08</v>
      </c>
      <c r="DL22">
        <v>0.1</v>
      </c>
      <c r="DM22">
        <v>0.13</v>
      </c>
      <c r="DN22">
        <v>0.22</v>
      </c>
      <c r="DO22">
        <v>0.37</v>
      </c>
      <c r="DP22">
        <v>0.45</v>
      </c>
      <c r="DQ22">
        <v>0.47</v>
      </c>
      <c r="DR22" s="122">
        <v>0.76</v>
      </c>
      <c r="DS22">
        <v>5.42</v>
      </c>
      <c r="DT22" t="s">
        <v>131</v>
      </c>
      <c r="DU22" t="s">
        <v>131</v>
      </c>
      <c r="DV22" s="80">
        <v>2.5539999999999998</v>
      </c>
      <c r="DW22">
        <v>11.923999999999999</v>
      </c>
      <c r="DX22">
        <v>0</v>
      </c>
      <c r="DY22">
        <v>0</v>
      </c>
      <c r="DZ22">
        <v>13.24</v>
      </c>
      <c r="EA22">
        <v>9.4030000000000005</v>
      </c>
      <c r="EB22">
        <v>12.516999999999999</v>
      </c>
      <c r="EC22">
        <v>79.302000000000007</v>
      </c>
      <c r="ED22">
        <v>80.102000000000004</v>
      </c>
      <c r="EE22">
        <v>76.600999999999999</v>
      </c>
      <c r="EF22">
        <v>82.33</v>
      </c>
      <c r="EG22">
        <v>93.876000000000005</v>
      </c>
      <c r="EH22">
        <v>92.891000000000005</v>
      </c>
      <c r="EI22">
        <v>175.31</v>
      </c>
      <c r="EJ22">
        <v>44.716000000000001</v>
      </c>
      <c r="EK22">
        <v>71.206999999999994</v>
      </c>
      <c r="EL22">
        <v>65.808999999999997</v>
      </c>
      <c r="EM22">
        <v>30.646000000000001</v>
      </c>
      <c r="EN22">
        <v>156.49799999999999</v>
      </c>
      <c r="EO22">
        <v>175.709</v>
      </c>
      <c r="EP22">
        <v>11.67</v>
      </c>
      <c r="EQ22">
        <v>9.2629999999999999</v>
      </c>
      <c r="ER22">
        <v>26.058</v>
      </c>
      <c r="ES22">
        <v>293.77300000000002</v>
      </c>
      <c r="ET22">
        <v>-2.2730000000000001</v>
      </c>
      <c r="EU22">
        <v>4.4999999999999998E-2</v>
      </c>
      <c r="EV22">
        <v>3.5179999999999998</v>
      </c>
      <c r="EW22">
        <v>7</v>
      </c>
      <c r="EX22">
        <v>2.2850000000000001</v>
      </c>
      <c r="EY22">
        <v>-1.5720000000000001</v>
      </c>
      <c r="EZ22">
        <v>-0.223</v>
      </c>
      <c r="FA22">
        <v>-0.42</v>
      </c>
      <c r="FB22">
        <v>1.2070000000000001</v>
      </c>
      <c r="FC22">
        <v>-3.407</v>
      </c>
      <c r="FD22">
        <v>-1.194</v>
      </c>
      <c r="FE22">
        <v>-71.206999999999994</v>
      </c>
      <c r="FF22">
        <v>7.1920000000000002</v>
      </c>
      <c r="FG22">
        <v>198.809</v>
      </c>
      <c r="FH22">
        <v>4.016</v>
      </c>
      <c r="FI22">
        <v>884</v>
      </c>
      <c r="FJ22" s="80">
        <v>2.9849999999999999</v>
      </c>
      <c r="FK22">
        <v>5.4930000000000003</v>
      </c>
      <c r="FL22">
        <v>0</v>
      </c>
      <c r="FM22">
        <v>0</v>
      </c>
      <c r="FN22">
        <v>7.2960000000000003</v>
      </c>
      <c r="FO22">
        <v>6.6559999999999997</v>
      </c>
      <c r="FP22">
        <v>16.172000000000001</v>
      </c>
      <c r="FQ22">
        <v>104.93</v>
      </c>
      <c r="FR22">
        <v>107.834</v>
      </c>
      <c r="FS22">
        <v>103.322</v>
      </c>
      <c r="FT22">
        <v>96.457999999999998</v>
      </c>
      <c r="FU22">
        <v>95.516999999999996</v>
      </c>
      <c r="FV22">
        <v>95.721000000000004</v>
      </c>
      <c r="FW22">
        <v>48.905000000000001</v>
      </c>
      <c r="FX22">
        <v>2.9910000000000001</v>
      </c>
      <c r="FY22">
        <v>-25.381</v>
      </c>
      <c r="FZ22">
        <v>37.03</v>
      </c>
      <c r="GA22">
        <v>53.279000000000003</v>
      </c>
      <c r="GB22">
        <v>260.64299999999997</v>
      </c>
      <c r="GC22">
        <v>0</v>
      </c>
      <c r="GD22">
        <v>0</v>
      </c>
      <c r="GE22">
        <v>0</v>
      </c>
      <c r="GF22">
        <v>25.262</v>
      </c>
      <c r="GG22">
        <v>237.13900000000001</v>
      </c>
      <c r="GH22">
        <v>-2.2730000000000001</v>
      </c>
      <c r="GI22">
        <v>4.4999999999999998E-2</v>
      </c>
      <c r="GJ22">
        <v>11.537000000000001</v>
      </c>
      <c r="GK22">
        <v>7</v>
      </c>
      <c r="GL22">
        <v>7.8689999999999998</v>
      </c>
      <c r="GM22">
        <v>-1.389</v>
      </c>
      <c r="GN22">
        <v>-0.56799999999999995</v>
      </c>
      <c r="GO22">
        <v>0.66800000000000004</v>
      </c>
      <c r="GP22">
        <v>1.4730000000000001</v>
      </c>
      <c r="GQ22">
        <v>1.8220000000000001</v>
      </c>
      <c r="GR22">
        <v>0.57899999999999996</v>
      </c>
      <c r="GS22">
        <v>25.381</v>
      </c>
      <c r="GT22">
        <v>-2.5630000000000002</v>
      </c>
      <c r="GU22">
        <v>173.28899999999999</v>
      </c>
      <c r="GV22">
        <v>3.5</v>
      </c>
      <c r="GW22">
        <v>1093</v>
      </c>
    </row>
    <row r="23" spans="1:205">
      <c r="A23">
        <v>5428</v>
      </c>
      <c r="B23" t="s">
        <v>111</v>
      </c>
      <c r="C23"/>
      <c r="E23"/>
      <c r="F23">
        <v>1425</v>
      </c>
      <c r="G23" s="18">
        <v>24.524699999999999</v>
      </c>
      <c r="H23" s="18">
        <v>41.098399999999998</v>
      </c>
      <c r="J23">
        <v>35</v>
      </c>
      <c r="K23" s="14">
        <v>5.58</v>
      </c>
      <c r="L23" s="120">
        <v>5.26</v>
      </c>
      <c r="M23" s="67" t="s">
        <v>128</v>
      </c>
      <c r="N23" s="69"/>
      <c r="O23" s="49">
        <v>29.436619718309863</v>
      </c>
      <c r="P23" s="49">
        <v>22.535211267605654</v>
      </c>
      <c r="Q23" s="49">
        <v>6.9014084507042099</v>
      </c>
      <c r="R23" s="52">
        <v>0.5813953488371969</v>
      </c>
      <c r="S23" s="64">
        <v>0.30232558139536719</v>
      </c>
      <c r="T23" s="124">
        <v>0.27906976744182971</v>
      </c>
      <c r="U23" s="60">
        <v>30.018015067147061</v>
      </c>
      <c r="V23" s="49">
        <v>22.837536849001022</v>
      </c>
      <c r="W23" s="60">
        <v>7.1804782181460389</v>
      </c>
      <c r="X23" s="59"/>
      <c r="Y23" s="67"/>
      <c r="Z23" s="50">
        <v>14</v>
      </c>
      <c r="AA23" s="50">
        <v>26</v>
      </c>
      <c r="AB23" s="65">
        <v>59</v>
      </c>
      <c r="AC23" s="50">
        <v>14</v>
      </c>
      <c r="AD23" s="50">
        <v>29</v>
      </c>
      <c r="AE23" s="65">
        <v>0</v>
      </c>
      <c r="AF23" s="60">
        <v>5.3011475409836102</v>
      </c>
      <c r="AG23" s="60">
        <v>24.332622950819701</v>
      </c>
      <c r="AH23" s="60">
        <v>27.0343442622951</v>
      </c>
      <c r="AI23" s="60">
        <v>16.5754098360655</v>
      </c>
      <c r="AJ23" s="49">
        <v>14.731147540983599</v>
      </c>
      <c r="AK23" s="49"/>
      <c r="AL23" s="49"/>
      <c r="AM23" s="66">
        <v>122</v>
      </c>
      <c r="AN23" s="104"/>
      <c r="AO23" s="123"/>
      <c r="AP23"/>
      <c r="AR23"/>
      <c r="AU23">
        <v>30</v>
      </c>
      <c r="AV23">
        <v>5.45</v>
      </c>
      <c r="AW23" s="14">
        <v>24.76</v>
      </c>
      <c r="AX23" s="20">
        <v>104.07</v>
      </c>
      <c r="AY23">
        <v>9.65</v>
      </c>
      <c r="AZ23">
        <v>43.29</v>
      </c>
      <c r="BA23">
        <v>142.26</v>
      </c>
      <c r="BB23">
        <v>3.19</v>
      </c>
      <c r="BC23">
        <v>2.41</v>
      </c>
      <c r="BD23">
        <v>1.77</v>
      </c>
      <c r="BE23">
        <v>1.38</v>
      </c>
      <c r="BF23">
        <v>1.34</v>
      </c>
      <c r="BG23">
        <v>1.75</v>
      </c>
      <c r="BH23">
        <v>2.31</v>
      </c>
      <c r="BI23">
        <v>2.5</v>
      </c>
      <c r="BJ23">
        <v>2.93</v>
      </c>
      <c r="BK23">
        <v>3.43</v>
      </c>
      <c r="BL23">
        <v>3.45</v>
      </c>
      <c r="BM23">
        <v>3.72</v>
      </c>
      <c r="BN23">
        <v>3.98</v>
      </c>
      <c r="BO23">
        <v>4.5199999999999996</v>
      </c>
      <c r="BP23">
        <v>4.9000000000000004</v>
      </c>
      <c r="BQ23">
        <v>4.95</v>
      </c>
      <c r="BR23">
        <v>5.07</v>
      </c>
      <c r="BS23">
        <v>5.27</v>
      </c>
      <c r="BT23">
        <v>5.21</v>
      </c>
      <c r="BU23">
        <v>5.15</v>
      </c>
      <c r="BV23">
        <v>5</v>
      </c>
      <c r="BW23">
        <v>4.78</v>
      </c>
      <c r="BX23">
        <v>4.29</v>
      </c>
      <c r="BY23">
        <v>3.66</v>
      </c>
      <c r="BZ23">
        <v>3.19</v>
      </c>
      <c r="CA23">
        <v>2.82</v>
      </c>
      <c r="CB23">
        <v>2.4900000000000002</v>
      </c>
      <c r="CC23">
        <v>2.2000000000000002</v>
      </c>
      <c r="CD23">
        <v>1.84</v>
      </c>
      <c r="CE23">
        <v>1.69</v>
      </c>
      <c r="CF23">
        <v>1.51</v>
      </c>
      <c r="CG23">
        <v>1.39</v>
      </c>
      <c r="CH23">
        <v>64.069999999999993</v>
      </c>
      <c r="CI23" s="14">
        <v>40</v>
      </c>
      <c r="CJ23" s="20">
        <v>94.54</v>
      </c>
      <c r="CK23">
        <v>6.45</v>
      </c>
      <c r="CL23">
        <v>17.64</v>
      </c>
      <c r="CM23">
        <v>11.28</v>
      </c>
      <c r="CN23">
        <v>7.03</v>
      </c>
      <c r="CO23">
        <v>4.63</v>
      </c>
      <c r="CP23">
        <v>3.82</v>
      </c>
      <c r="CQ23">
        <v>4.2300000000000004</v>
      </c>
      <c r="CR23">
        <v>4.7300000000000004</v>
      </c>
      <c r="CS23">
        <v>4.33</v>
      </c>
      <c r="CT23">
        <v>4.3</v>
      </c>
      <c r="CU23">
        <v>4.2699999999999996</v>
      </c>
      <c r="CV23">
        <v>3.64</v>
      </c>
      <c r="CW23">
        <v>3.32</v>
      </c>
      <c r="CX23">
        <v>3.01</v>
      </c>
      <c r="CY23">
        <v>2.9</v>
      </c>
      <c r="CZ23">
        <v>2.66</v>
      </c>
      <c r="DA23">
        <v>2.2799999999999998</v>
      </c>
      <c r="DB23">
        <v>1.98</v>
      </c>
      <c r="DC23">
        <v>1.75</v>
      </c>
      <c r="DD23">
        <v>1.46</v>
      </c>
      <c r="DE23">
        <v>1.22</v>
      </c>
      <c r="DF23">
        <v>1.01</v>
      </c>
      <c r="DG23">
        <v>0.81</v>
      </c>
      <c r="DH23">
        <v>0.62</v>
      </c>
      <c r="DI23">
        <v>0.45</v>
      </c>
      <c r="DJ23">
        <v>0.33</v>
      </c>
      <c r="DK23">
        <v>0.25</v>
      </c>
      <c r="DL23">
        <v>0.19</v>
      </c>
      <c r="DM23">
        <v>0.14000000000000001</v>
      </c>
      <c r="DN23">
        <v>0.1</v>
      </c>
      <c r="DO23">
        <v>0.08</v>
      </c>
      <c r="DP23">
        <v>0.06</v>
      </c>
      <c r="DQ23">
        <v>0.05</v>
      </c>
      <c r="DR23" s="122">
        <v>0.39</v>
      </c>
      <c r="DS23">
        <v>19.579999999999998</v>
      </c>
      <c r="DT23" t="s">
        <v>131</v>
      </c>
      <c r="DU23" t="s">
        <v>131</v>
      </c>
      <c r="DV23" s="80">
        <v>5.1139999999999999</v>
      </c>
      <c r="DW23">
        <v>14.063000000000001</v>
      </c>
      <c r="DX23">
        <v>0</v>
      </c>
      <c r="DY23">
        <v>0</v>
      </c>
      <c r="DZ23">
        <v>7.3390000000000004</v>
      </c>
      <c r="EA23">
        <v>4.2380000000000004</v>
      </c>
      <c r="EB23">
        <v>16.187000000000001</v>
      </c>
      <c r="EC23">
        <v>136.59700000000001</v>
      </c>
      <c r="ED23">
        <v>128.92099999999999</v>
      </c>
      <c r="EE23">
        <v>134.15100000000001</v>
      </c>
      <c r="EF23">
        <v>87.018000000000001</v>
      </c>
      <c r="EG23">
        <v>93.525999999999996</v>
      </c>
      <c r="EH23">
        <v>92.274000000000001</v>
      </c>
      <c r="EI23">
        <v>50.377000000000002</v>
      </c>
      <c r="EJ23">
        <v>-5.9050000000000002</v>
      </c>
      <c r="EK23">
        <v>91.945999999999998</v>
      </c>
      <c r="EL23">
        <v>11.243</v>
      </c>
      <c r="EM23">
        <v>-4.05</v>
      </c>
      <c r="EN23">
        <v>261.31200000000001</v>
      </c>
      <c r="EO23">
        <v>140.946</v>
      </c>
      <c r="EP23">
        <v>12.156000000000001</v>
      </c>
      <c r="EQ23">
        <v>10.749000000000001</v>
      </c>
      <c r="ER23">
        <v>24.56</v>
      </c>
      <c r="ES23">
        <v>246.55799999999999</v>
      </c>
      <c r="ET23">
        <v>-2.2730000000000001</v>
      </c>
      <c r="EU23">
        <v>4.4999999999999998E-2</v>
      </c>
      <c r="EV23">
        <v>42.34</v>
      </c>
      <c r="EW23">
        <v>7</v>
      </c>
      <c r="EX23">
        <v>16.824000000000002</v>
      </c>
      <c r="EY23">
        <v>-1.4</v>
      </c>
      <c r="EZ23">
        <v>2.6840000000000002</v>
      </c>
      <c r="FA23">
        <v>-0.62</v>
      </c>
      <c r="FB23">
        <v>-0.17499999999999999</v>
      </c>
      <c r="FC23">
        <v>-0.24299999999999999</v>
      </c>
      <c r="FD23">
        <v>-0.14599999999999999</v>
      </c>
      <c r="FE23">
        <v>-91.945999999999998</v>
      </c>
      <c r="FF23">
        <v>9.2870000000000008</v>
      </c>
      <c r="FG23">
        <v>161.46600000000001</v>
      </c>
      <c r="FH23">
        <v>3.262</v>
      </c>
      <c r="FI23">
        <v>675</v>
      </c>
      <c r="FJ23" s="80">
        <v>5.54</v>
      </c>
      <c r="FK23">
        <v>11.221</v>
      </c>
      <c r="FL23">
        <v>0</v>
      </c>
      <c r="FM23">
        <v>0</v>
      </c>
      <c r="FN23">
        <v>6.6120000000000001</v>
      </c>
      <c r="FO23">
        <v>5.548</v>
      </c>
      <c r="FP23">
        <v>19.015999999999998</v>
      </c>
      <c r="FQ23">
        <v>121.331</v>
      </c>
      <c r="FR23">
        <v>123.44199999999999</v>
      </c>
      <c r="FS23">
        <v>119.15300000000001</v>
      </c>
      <c r="FT23">
        <v>97.837999999999994</v>
      </c>
      <c r="FU23">
        <v>97.668999999999997</v>
      </c>
      <c r="FV23">
        <v>97.304000000000002</v>
      </c>
      <c r="FW23">
        <v>43.655999999999999</v>
      </c>
      <c r="FX23">
        <v>-7.62</v>
      </c>
      <c r="FY23">
        <v>-100.12</v>
      </c>
      <c r="FZ23">
        <v>30.515999999999998</v>
      </c>
      <c r="GA23">
        <v>-2.4710000000000001</v>
      </c>
      <c r="GB23">
        <v>361.58699999999999</v>
      </c>
      <c r="GC23">
        <v>0</v>
      </c>
      <c r="GD23">
        <v>0</v>
      </c>
      <c r="GE23">
        <v>0</v>
      </c>
      <c r="GF23">
        <v>24.116</v>
      </c>
      <c r="GG23">
        <v>281.96499999999997</v>
      </c>
      <c r="GH23">
        <v>-2.2730000000000001</v>
      </c>
      <c r="GI23">
        <v>4.4999999999999998E-2</v>
      </c>
      <c r="GJ23">
        <v>23.54</v>
      </c>
      <c r="GK23">
        <v>7</v>
      </c>
      <c r="GL23">
        <v>16.088000000000001</v>
      </c>
      <c r="GM23">
        <v>-1.044</v>
      </c>
      <c r="GN23">
        <v>1.847</v>
      </c>
      <c r="GO23">
        <v>-4.0000000000000001E-3</v>
      </c>
      <c r="GP23">
        <v>-2E-3</v>
      </c>
      <c r="GQ23">
        <v>-5.0000000000000001E-3</v>
      </c>
      <c r="GR23">
        <v>-2E-3</v>
      </c>
      <c r="GS23">
        <v>100.12</v>
      </c>
      <c r="GT23">
        <v>-10.112</v>
      </c>
      <c r="GU23">
        <v>217.88</v>
      </c>
      <c r="GV23">
        <v>4.4009999999999998</v>
      </c>
      <c r="GW23">
        <v>1130</v>
      </c>
    </row>
    <row r="24" spans="1:205">
      <c r="C24"/>
      <c r="E24"/>
      <c r="F24" s="21"/>
      <c r="L24" s="120">
        <v>3.84</v>
      </c>
      <c r="M24" s="67" t="s">
        <v>129</v>
      </c>
      <c r="N24" s="70"/>
      <c r="O24" s="71">
        <v>27.222222222222214</v>
      </c>
      <c r="P24" s="71">
        <v>19.888888888888886</v>
      </c>
      <c r="Q24" s="71">
        <v>7.3333333333333286</v>
      </c>
      <c r="R24" s="52">
        <v>1.1165048543689169</v>
      </c>
      <c r="S24" s="73">
        <v>0.70388349514566129</v>
      </c>
      <c r="T24" s="125">
        <v>0.4126213592232556</v>
      </c>
      <c r="U24" s="60">
        <v>28.33872707659113</v>
      </c>
      <c r="V24" s="71">
        <v>20.592772384034546</v>
      </c>
      <c r="W24" s="126">
        <v>7.7459546925565839</v>
      </c>
      <c r="X24" s="127"/>
      <c r="Y24" s="93"/>
      <c r="Z24" s="50">
        <v>14</v>
      </c>
      <c r="AA24" s="50">
        <v>29</v>
      </c>
      <c r="AB24" s="65">
        <v>27</v>
      </c>
      <c r="AC24" s="50">
        <v>14</v>
      </c>
      <c r="AD24" s="50">
        <v>31</v>
      </c>
      <c r="AE24" s="65">
        <v>5</v>
      </c>
      <c r="AF24" s="60">
        <v>3.8306767676767701</v>
      </c>
      <c r="AG24" s="60">
        <v>24.374545454545501</v>
      </c>
      <c r="AH24" s="60">
        <v>26.578888888888901</v>
      </c>
      <c r="AI24" s="60">
        <v>16.268787878787901</v>
      </c>
      <c r="AJ24" s="49">
        <v>11.6050505050505</v>
      </c>
      <c r="AK24" s="49"/>
      <c r="AL24" s="49"/>
      <c r="AM24" s="66">
        <v>99</v>
      </c>
      <c r="AN24" s="104"/>
      <c r="AO24" s="123"/>
      <c r="AP24"/>
      <c r="AR24"/>
      <c r="AU24">
        <v>23</v>
      </c>
      <c r="AV24">
        <v>3.97</v>
      </c>
      <c r="AW24" s="14">
        <v>24.78</v>
      </c>
      <c r="AX24" s="20">
        <v>57.96</v>
      </c>
      <c r="AY24">
        <v>9.2100000000000009</v>
      </c>
      <c r="AZ24">
        <v>49.35</v>
      </c>
      <c r="BA24">
        <v>183.57</v>
      </c>
      <c r="BB24">
        <v>1.91</v>
      </c>
      <c r="BC24">
        <v>1.45</v>
      </c>
      <c r="BD24">
        <v>1.06</v>
      </c>
      <c r="BE24">
        <v>0.8</v>
      </c>
      <c r="BF24">
        <v>0.76</v>
      </c>
      <c r="BG24">
        <v>0.96</v>
      </c>
      <c r="BH24">
        <v>1.24</v>
      </c>
      <c r="BI24">
        <v>1.31</v>
      </c>
      <c r="BJ24">
        <v>1.5</v>
      </c>
      <c r="BK24">
        <v>1.73</v>
      </c>
      <c r="BL24">
        <v>1.73</v>
      </c>
      <c r="BM24">
        <v>1.85</v>
      </c>
      <c r="BN24">
        <v>1.94</v>
      </c>
      <c r="BO24">
        <v>2.12</v>
      </c>
      <c r="BP24">
        <v>2.25</v>
      </c>
      <c r="BQ24">
        <v>2.27</v>
      </c>
      <c r="BR24">
        <v>2.35</v>
      </c>
      <c r="BS24">
        <v>2.48</v>
      </c>
      <c r="BT24">
        <v>2.5</v>
      </c>
      <c r="BU24">
        <v>2.5499999999999998</v>
      </c>
      <c r="BV24">
        <v>2.61</v>
      </c>
      <c r="BW24">
        <v>2.62</v>
      </c>
      <c r="BX24">
        <v>2.5099999999999998</v>
      </c>
      <c r="BY24">
        <v>2.27</v>
      </c>
      <c r="BZ24">
        <v>2.09</v>
      </c>
      <c r="CA24">
        <v>1.9</v>
      </c>
      <c r="CB24">
        <v>1.69</v>
      </c>
      <c r="CC24">
        <v>1.52</v>
      </c>
      <c r="CD24">
        <v>1.39</v>
      </c>
      <c r="CE24">
        <v>1.42</v>
      </c>
      <c r="CF24">
        <v>1.52</v>
      </c>
      <c r="CG24">
        <v>1.65</v>
      </c>
      <c r="CH24">
        <v>32.200000000000003</v>
      </c>
      <c r="CI24" s="14">
        <v>25.76</v>
      </c>
      <c r="CJ24" s="20">
        <v>51.97</v>
      </c>
      <c r="CK24">
        <v>5.55</v>
      </c>
      <c r="CL24">
        <v>10.56</v>
      </c>
      <c r="CM24">
        <v>6.79</v>
      </c>
      <c r="CN24">
        <v>4.2</v>
      </c>
      <c r="CO24">
        <v>2.7</v>
      </c>
      <c r="CP24">
        <v>2.15</v>
      </c>
      <c r="CQ24">
        <v>2.31</v>
      </c>
      <c r="CR24">
        <v>2.54</v>
      </c>
      <c r="CS24">
        <v>2.2799999999999998</v>
      </c>
      <c r="CT24">
        <v>2.2000000000000002</v>
      </c>
      <c r="CU24">
        <v>2.15</v>
      </c>
      <c r="CV24">
        <v>1.82</v>
      </c>
      <c r="CW24">
        <v>1.65</v>
      </c>
      <c r="CX24">
        <v>1.47</v>
      </c>
      <c r="CY24">
        <v>1.36</v>
      </c>
      <c r="CZ24">
        <v>1.22</v>
      </c>
      <c r="DA24">
        <v>1.05</v>
      </c>
      <c r="DB24">
        <v>0.92</v>
      </c>
      <c r="DC24">
        <v>0.82</v>
      </c>
      <c r="DD24">
        <v>0.7</v>
      </c>
      <c r="DE24">
        <v>0.61</v>
      </c>
      <c r="DF24">
        <v>0.52</v>
      </c>
      <c r="DG24">
        <v>0.45</v>
      </c>
      <c r="DH24">
        <v>0.36</v>
      </c>
      <c r="DI24">
        <v>0.28000000000000003</v>
      </c>
      <c r="DJ24">
        <v>0.22</v>
      </c>
      <c r="DK24">
        <v>0.17</v>
      </c>
      <c r="DL24">
        <v>0.13</v>
      </c>
      <c r="DM24">
        <v>0.1</v>
      </c>
      <c r="DN24">
        <v>7.0000000000000007E-2</v>
      </c>
      <c r="DO24">
        <v>0.06</v>
      </c>
      <c r="DP24">
        <v>0.06</v>
      </c>
      <c r="DQ24">
        <v>0.05</v>
      </c>
      <c r="DR24" s="122">
        <v>0.54</v>
      </c>
      <c r="DS24">
        <v>12.45</v>
      </c>
      <c r="DT24" t="s">
        <v>131</v>
      </c>
      <c r="DU24" t="s">
        <v>131</v>
      </c>
      <c r="DV24" s="80">
        <v>3.633</v>
      </c>
      <c r="DW24">
        <v>8.3859999999999992</v>
      </c>
      <c r="DX24">
        <v>0</v>
      </c>
      <c r="DY24">
        <v>0</v>
      </c>
      <c r="DZ24">
        <v>4.6779999999999999</v>
      </c>
      <c r="EA24">
        <v>4.2110000000000003</v>
      </c>
      <c r="EB24">
        <v>12.507999999999999</v>
      </c>
      <c r="EC24">
        <v>92.516000000000005</v>
      </c>
      <c r="ED24">
        <v>94.402000000000001</v>
      </c>
      <c r="EE24">
        <v>91.543000000000006</v>
      </c>
      <c r="EF24">
        <v>93.783000000000001</v>
      </c>
      <c r="EG24">
        <v>97.543000000000006</v>
      </c>
      <c r="EH24">
        <v>97.396000000000001</v>
      </c>
      <c r="EI24">
        <v>21.875</v>
      </c>
      <c r="EJ24">
        <v>5.9429999999999996</v>
      </c>
      <c r="EK24">
        <v>29.962</v>
      </c>
      <c r="EL24">
        <v>16.844999999999999</v>
      </c>
      <c r="EM24">
        <v>24.867999999999999</v>
      </c>
      <c r="EN24">
        <v>156.34200000000001</v>
      </c>
      <c r="EO24">
        <v>155.80600000000001</v>
      </c>
      <c r="EP24">
        <v>11.762</v>
      </c>
      <c r="EQ24">
        <v>9.6440000000000001</v>
      </c>
      <c r="ER24">
        <v>24.698</v>
      </c>
      <c r="ES24">
        <v>264.702</v>
      </c>
      <c r="ET24">
        <v>-2.2730000000000001</v>
      </c>
      <c r="EU24">
        <v>4.4999999999999998E-2</v>
      </c>
      <c r="EV24">
        <v>6.6070000000000002</v>
      </c>
      <c r="EW24">
        <v>7</v>
      </c>
      <c r="EX24">
        <v>3.9649999999999999</v>
      </c>
      <c r="EY24">
        <v>0.105</v>
      </c>
      <c r="EZ24">
        <v>-8.2000000000000003E-2</v>
      </c>
      <c r="FA24">
        <v>-0.443</v>
      </c>
      <c r="FB24">
        <v>11.284000000000001</v>
      </c>
      <c r="FC24">
        <v>-1.677</v>
      </c>
      <c r="FD24">
        <v>-0.67100000000000004</v>
      </c>
      <c r="FE24">
        <v>-29.962</v>
      </c>
      <c r="FF24">
        <v>3.0259999999999998</v>
      </c>
      <c r="FG24">
        <v>97.531000000000006</v>
      </c>
      <c r="FH24">
        <v>1.97</v>
      </c>
      <c r="FI24">
        <v>1196</v>
      </c>
      <c r="FJ24" s="80">
        <v>4.0579999999999998</v>
      </c>
      <c r="FK24">
        <v>8.6920000000000002</v>
      </c>
      <c r="FL24">
        <v>0</v>
      </c>
      <c r="FM24">
        <v>0</v>
      </c>
      <c r="FN24">
        <v>4.4349999999999996</v>
      </c>
      <c r="FO24">
        <v>4.1150000000000002</v>
      </c>
      <c r="FP24">
        <v>12.858000000000001</v>
      </c>
      <c r="FQ24">
        <v>115.495</v>
      </c>
      <c r="FR24">
        <v>117.46</v>
      </c>
      <c r="FS24">
        <v>113.709</v>
      </c>
      <c r="FT24">
        <v>97.587000000000003</v>
      </c>
      <c r="FU24">
        <v>97.057000000000002</v>
      </c>
      <c r="FV24">
        <v>96.911000000000001</v>
      </c>
      <c r="FW24">
        <v>19.553999999999998</v>
      </c>
      <c r="FX24">
        <v>-7.2439999999999998</v>
      </c>
      <c r="FY24">
        <v>-39.881</v>
      </c>
      <c r="FZ24">
        <v>15.972</v>
      </c>
      <c r="GA24">
        <v>28.498000000000001</v>
      </c>
      <c r="GB24">
        <v>165.28</v>
      </c>
      <c r="GC24">
        <v>0</v>
      </c>
      <c r="GD24">
        <v>0</v>
      </c>
      <c r="GE24">
        <v>0</v>
      </c>
      <c r="GF24">
        <v>24.273</v>
      </c>
      <c r="GG24">
        <v>260.79599999999999</v>
      </c>
      <c r="GH24">
        <v>-2.2730000000000001</v>
      </c>
      <c r="GI24">
        <v>4.4999999999999998E-2</v>
      </c>
      <c r="GJ24">
        <v>18.134</v>
      </c>
      <c r="GK24">
        <v>7</v>
      </c>
      <c r="GL24">
        <v>13.255000000000001</v>
      </c>
      <c r="GM24">
        <v>-0.219</v>
      </c>
      <c r="GN24">
        <v>8.4000000000000005E-2</v>
      </c>
      <c r="GO24">
        <v>-0.41199999999999998</v>
      </c>
      <c r="GP24">
        <v>-0.37</v>
      </c>
      <c r="GQ24">
        <v>-0.84499999999999997</v>
      </c>
      <c r="GR24">
        <v>-0.22700000000000001</v>
      </c>
      <c r="GS24">
        <v>39.881</v>
      </c>
      <c r="GT24">
        <v>-4.0279999999999996</v>
      </c>
      <c r="GU24">
        <v>100.40300000000001</v>
      </c>
      <c r="GV24">
        <v>2.028</v>
      </c>
      <c r="GW24">
        <v>877</v>
      </c>
    </row>
    <row r="25" spans="1:205">
      <c r="C25"/>
      <c r="E25"/>
      <c r="F25" s="21"/>
      <c r="G25" s="18"/>
      <c r="H25" s="18"/>
      <c r="L25" s="120">
        <v>2.6</v>
      </c>
      <c r="M25" s="67" t="s">
        <v>130</v>
      </c>
      <c r="N25" s="69"/>
      <c r="O25" s="49">
        <v>15.180722891566266</v>
      </c>
      <c r="P25" s="49">
        <v>11.566265060240962</v>
      </c>
      <c r="Q25" s="49">
        <v>3.6144578313253035</v>
      </c>
      <c r="R25" s="52">
        <v>3.1873479318734521</v>
      </c>
      <c r="S25" s="64">
        <v>1.2652068126520908</v>
      </c>
      <c r="T25" s="124">
        <v>1.9221411192213613</v>
      </c>
      <c r="U25" s="60">
        <v>18.368070823439716</v>
      </c>
      <c r="V25" s="49">
        <v>12.831471872893053</v>
      </c>
      <c r="W25" s="60">
        <v>5.5365989505466633</v>
      </c>
      <c r="X25" s="59"/>
      <c r="Y25" s="67"/>
      <c r="Z25" s="50">
        <v>14</v>
      </c>
      <c r="AA25" s="50">
        <v>31</v>
      </c>
      <c r="AB25" s="65">
        <v>21</v>
      </c>
      <c r="AC25" s="50">
        <v>14</v>
      </c>
      <c r="AD25" s="50">
        <v>33</v>
      </c>
      <c r="AE25" s="65">
        <v>12</v>
      </c>
      <c r="AF25" s="60">
        <v>2.5991607142857198</v>
      </c>
      <c r="AG25" s="60">
        <v>24.39</v>
      </c>
      <c r="AH25" s="60">
        <v>26.212678571428601</v>
      </c>
      <c r="AI25" s="60">
        <v>16.0232142857143</v>
      </c>
      <c r="AJ25" s="49">
        <v>9.4294642857142907</v>
      </c>
      <c r="AK25" s="49"/>
      <c r="AL25" s="49"/>
      <c r="AM25" s="66">
        <v>112</v>
      </c>
      <c r="AN25" s="104">
        <v>1.8206999999999998</v>
      </c>
      <c r="AO25" s="123">
        <v>3.9385826553892854E-2</v>
      </c>
      <c r="AP25"/>
      <c r="AR25"/>
      <c r="AU25">
        <v>25</v>
      </c>
      <c r="AV25">
        <v>2.8</v>
      </c>
      <c r="AW25" s="14">
        <v>24.86</v>
      </c>
      <c r="AX25" s="20">
        <v>40.119999999999997</v>
      </c>
      <c r="AY25">
        <v>6.89</v>
      </c>
      <c r="AZ25">
        <v>34.340000000000003</v>
      </c>
      <c r="BA25">
        <v>116.31</v>
      </c>
      <c r="BB25">
        <v>1.82</v>
      </c>
      <c r="BC25">
        <v>1.35</v>
      </c>
      <c r="BD25">
        <v>0.96</v>
      </c>
      <c r="BE25">
        <v>0.7</v>
      </c>
      <c r="BF25">
        <v>0.64</v>
      </c>
      <c r="BG25">
        <v>0.81</v>
      </c>
      <c r="BH25">
        <v>1.04</v>
      </c>
      <c r="BI25">
        <v>1.0900000000000001</v>
      </c>
      <c r="BJ25">
        <v>1.22</v>
      </c>
      <c r="BK25">
        <v>1.4</v>
      </c>
      <c r="BL25">
        <v>1.39</v>
      </c>
      <c r="BM25">
        <v>1.48</v>
      </c>
      <c r="BN25">
        <v>1.55</v>
      </c>
      <c r="BO25">
        <v>1.67</v>
      </c>
      <c r="BP25">
        <v>1.77</v>
      </c>
      <c r="BQ25">
        <v>1.77</v>
      </c>
      <c r="BR25">
        <v>1.83</v>
      </c>
      <c r="BS25">
        <v>1.9</v>
      </c>
      <c r="BT25">
        <v>1.88</v>
      </c>
      <c r="BU25">
        <v>1.87</v>
      </c>
      <c r="BV25">
        <v>1.85</v>
      </c>
      <c r="BW25">
        <v>1.79</v>
      </c>
      <c r="BX25">
        <v>1.65</v>
      </c>
      <c r="BY25">
        <v>1.43</v>
      </c>
      <c r="BZ25">
        <v>1.25</v>
      </c>
      <c r="CA25">
        <v>1.06</v>
      </c>
      <c r="CB25">
        <v>0.84</v>
      </c>
      <c r="CC25">
        <v>0.64</v>
      </c>
      <c r="CD25">
        <v>0.47</v>
      </c>
      <c r="CE25">
        <v>0.37</v>
      </c>
      <c r="CF25">
        <v>0.32</v>
      </c>
      <c r="CG25">
        <v>0.31</v>
      </c>
      <c r="CH25">
        <v>26.27</v>
      </c>
      <c r="CI25" s="14">
        <v>13.85</v>
      </c>
      <c r="CJ25" s="20">
        <v>44.5</v>
      </c>
      <c r="CK25">
        <v>4.75</v>
      </c>
      <c r="CL25">
        <v>10.07</v>
      </c>
      <c r="CM25">
        <v>6.34</v>
      </c>
      <c r="CN25">
        <v>3.8</v>
      </c>
      <c r="CO25">
        <v>2.36</v>
      </c>
      <c r="CP25">
        <v>1.83</v>
      </c>
      <c r="CQ25">
        <v>1.95</v>
      </c>
      <c r="CR25">
        <v>2.13</v>
      </c>
      <c r="CS25">
        <v>1.88</v>
      </c>
      <c r="CT25">
        <v>1.8</v>
      </c>
      <c r="CU25">
        <v>1.75</v>
      </c>
      <c r="CV25">
        <v>1.47</v>
      </c>
      <c r="CW25">
        <v>1.32</v>
      </c>
      <c r="CX25">
        <v>1.17</v>
      </c>
      <c r="CY25">
        <v>1.07</v>
      </c>
      <c r="CZ25">
        <v>0.96</v>
      </c>
      <c r="DA25">
        <v>0.82</v>
      </c>
      <c r="DB25">
        <v>0.71</v>
      </c>
      <c r="DC25">
        <v>0.63</v>
      </c>
      <c r="DD25">
        <v>0.53</v>
      </c>
      <c r="DE25">
        <v>0.44</v>
      </c>
      <c r="DF25">
        <v>0.37</v>
      </c>
      <c r="DG25">
        <v>0.31</v>
      </c>
      <c r="DH25">
        <v>0.24</v>
      </c>
      <c r="DI25">
        <v>0.18</v>
      </c>
      <c r="DJ25">
        <v>0.13</v>
      </c>
      <c r="DK25">
        <v>0.09</v>
      </c>
      <c r="DL25">
        <v>0.06</v>
      </c>
      <c r="DM25">
        <v>0.04</v>
      </c>
      <c r="DN25">
        <v>0.03</v>
      </c>
      <c r="DO25">
        <v>0.02</v>
      </c>
      <c r="DP25">
        <v>0.01</v>
      </c>
      <c r="DQ25">
        <v>0.01</v>
      </c>
      <c r="DR25" s="122">
        <v>0.57999999999999996</v>
      </c>
      <c r="DS25">
        <v>10.95</v>
      </c>
      <c r="DT25" t="s">
        <v>131</v>
      </c>
      <c r="DU25" t="s">
        <v>131</v>
      </c>
      <c r="DV25" s="80">
        <v>2.3919999999999999</v>
      </c>
      <c r="DW25">
        <v>11.614000000000001</v>
      </c>
      <c r="DX25">
        <v>0</v>
      </c>
      <c r="DY25">
        <v>0</v>
      </c>
      <c r="DZ25">
        <v>5.7009999999999996</v>
      </c>
      <c r="EA25">
        <v>6.3150000000000004</v>
      </c>
      <c r="EB25">
        <v>10.677</v>
      </c>
      <c r="EC25">
        <v>87.492999999999995</v>
      </c>
      <c r="ED25">
        <v>89.998999999999995</v>
      </c>
      <c r="EE25">
        <v>86.772000000000006</v>
      </c>
      <c r="EF25">
        <v>92.447999999999993</v>
      </c>
      <c r="EG25">
        <v>97.284000000000006</v>
      </c>
      <c r="EH25">
        <v>96.766999999999996</v>
      </c>
      <c r="EI25">
        <v>29.212</v>
      </c>
      <c r="EJ25">
        <v>7.9429999999999996</v>
      </c>
      <c r="EK25">
        <v>19.571000000000002</v>
      </c>
      <c r="EL25">
        <v>29.462</v>
      </c>
      <c r="EM25">
        <v>26.552</v>
      </c>
      <c r="EN25">
        <v>113.485</v>
      </c>
      <c r="EO25">
        <v>168.70400000000001</v>
      </c>
      <c r="EP25">
        <v>11.779</v>
      </c>
      <c r="EQ25">
        <v>9.2509999999999994</v>
      </c>
      <c r="ER25">
        <v>24.847999999999999</v>
      </c>
      <c r="ES25">
        <v>281.54500000000002</v>
      </c>
      <c r="ET25">
        <v>-2.2730000000000001</v>
      </c>
      <c r="EU25">
        <v>4.4999999999999998E-2</v>
      </c>
      <c r="EV25">
        <v>5.3390000000000004</v>
      </c>
      <c r="EW25">
        <v>7</v>
      </c>
      <c r="EX25">
        <v>3.3159999999999998</v>
      </c>
      <c r="EY25">
        <v>-0.214</v>
      </c>
      <c r="EZ25">
        <v>-0.156</v>
      </c>
      <c r="FA25">
        <v>-0.156</v>
      </c>
      <c r="FB25">
        <v>0.93700000000000006</v>
      </c>
      <c r="FC25">
        <v>-0.76900000000000002</v>
      </c>
      <c r="FD25">
        <v>-0.29199999999999998</v>
      </c>
      <c r="FE25">
        <v>-19.571000000000002</v>
      </c>
      <c r="FF25">
        <v>1.9770000000000001</v>
      </c>
      <c r="FG25">
        <v>86.08</v>
      </c>
      <c r="FH25">
        <v>1.7390000000000001</v>
      </c>
      <c r="FI25">
        <v>1178</v>
      </c>
      <c r="FJ25" s="80">
        <v>2.82</v>
      </c>
      <c r="FK25">
        <v>8.1</v>
      </c>
      <c r="FL25">
        <v>0</v>
      </c>
      <c r="FM25">
        <v>0</v>
      </c>
      <c r="FN25">
        <v>5.8040000000000003</v>
      </c>
      <c r="FO25">
        <v>6.8550000000000004</v>
      </c>
      <c r="FP25">
        <v>12.458</v>
      </c>
      <c r="FQ25">
        <v>112.021</v>
      </c>
      <c r="FR25">
        <v>114.509</v>
      </c>
      <c r="FS25">
        <v>110.374</v>
      </c>
      <c r="FT25">
        <v>97.840999999999994</v>
      </c>
      <c r="FU25">
        <v>97.524000000000001</v>
      </c>
      <c r="FV25">
        <v>97.382999999999996</v>
      </c>
      <c r="FW25">
        <v>33.555</v>
      </c>
      <c r="FX25">
        <v>0.25</v>
      </c>
      <c r="FY25">
        <v>-28.010999999999999</v>
      </c>
      <c r="FZ25">
        <v>29.605</v>
      </c>
      <c r="GA25">
        <v>31.792999999999999</v>
      </c>
      <c r="GB25">
        <v>155.203</v>
      </c>
      <c r="GC25">
        <v>0</v>
      </c>
      <c r="GD25">
        <v>0</v>
      </c>
      <c r="GE25">
        <v>0</v>
      </c>
      <c r="GF25">
        <v>24.385000000000002</v>
      </c>
      <c r="GG25">
        <v>255.18799999999999</v>
      </c>
      <c r="GH25">
        <v>-2.2730000000000001</v>
      </c>
      <c r="GI25">
        <v>4.4999999999999998E-2</v>
      </c>
      <c r="GJ25">
        <v>15.679</v>
      </c>
      <c r="GK25">
        <v>7</v>
      </c>
      <c r="GL25">
        <v>11.42</v>
      </c>
      <c r="GM25">
        <v>0.19400000000000001</v>
      </c>
      <c r="GN25">
        <v>-0.80100000000000005</v>
      </c>
      <c r="GO25">
        <v>0.53400000000000003</v>
      </c>
      <c r="GP25">
        <v>0.61499999999999999</v>
      </c>
      <c r="GQ25">
        <v>1.2529999999999999</v>
      </c>
      <c r="GR25">
        <v>0.34</v>
      </c>
      <c r="GS25">
        <v>28.010999999999999</v>
      </c>
      <c r="GT25">
        <v>-2.8290000000000002</v>
      </c>
      <c r="GU25">
        <v>109.182</v>
      </c>
      <c r="GV25">
        <v>2.2050000000000001</v>
      </c>
      <c r="GW25">
        <v>980</v>
      </c>
    </row>
    <row r="26" spans="1:205">
      <c r="C26"/>
      <c r="E26"/>
      <c r="F26" s="21"/>
      <c r="L26" s="120"/>
      <c r="M26" s="67"/>
      <c r="N26" s="69"/>
      <c r="O26" s="49"/>
      <c r="P26" s="49"/>
      <c r="Q26" s="49"/>
      <c r="R26" s="52"/>
      <c r="S26" s="64"/>
      <c r="T26" s="124"/>
      <c r="U26" s="60"/>
      <c r="V26" s="49"/>
      <c r="W26" s="60"/>
      <c r="X26" s="59"/>
      <c r="Y26" s="67"/>
      <c r="Z26" s="50"/>
      <c r="AA26" s="50"/>
      <c r="AB26" s="65"/>
      <c r="AC26" s="50"/>
      <c r="AD26" s="50"/>
      <c r="AE26" s="65"/>
      <c r="AF26" s="60"/>
      <c r="AG26" s="60"/>
      <c r="AH26" s="60"/>
      <c r="AI26" s="60"/>
      <c r="AJ26" s="49"/>
      <c r="AK26" s="49"/>
      <c r="AL26" s="49"/>
      <c r="AM26" s="66"/>
      <c r="AN26" s="104"/>
      <c r="AO26" s="123"/>
      <c r="AP26"/>
      <c r="AR26"/>
    </row>
    <row r="27" spans="1:205">
      <c r="C27"/>
      <c r="E27"/>
      <c r="F27" s="21"/>
      <c r="L27" s="120"/>
      <c r="M27" s="67"/>
      <c r="N27" s="69"/>
      <c r="O27" s="49"/>
      <c r="P27" s="49"/>
      <c r="Q27" s="49"/>
      <c r="R27" s="52"/>
      <c r="S27" s="64"/>
      <c r="T27" s="124"/>
      <c r="U27" s="60"/>
      <c r="V27" s="49"/>
      <c r="W27" s="60"/>
      <c r="X27" s="59"/>
      <c r="Y27" s="67"/>
      <c r="Z27" s="50"/>
      <c r="AA27" s="50"/>
      <c r="AB27" s="65"/>
      <c r="AC27" s="50"/>
      <c r="AD27" s="50"/>
      <c r="AE27" s="65"/>
      <c r="AF27" s="60"/>
      <c r="AG27" s="60"/>
      <c r="AH27" s="60"/>
      <c r="AI27" s="60"/>
      <c r="AJ27" s="49"/>
      <c r="AK27" s="49"/>
      <c r="AL27" s="49"/>
      <c r="AM27" s="66"/>
      <c r="AN27" s="104"/>
      <c r="AO27" s="123"/>
      <c r="AP27"/>
      <c r="AR27"/>
    </row>
    <row r="28" spans="1:205">
      <c r="C28"/>
      <c r="E28"/>
      <c r="F28" s="21"/>
      <c r="L28" s="120"/>
      <c r="M28" s="67"/>
      <c r="N28" s="69"/>
      <c r="O28" s="49"/>
      <c r="P28" s="49"/>
      <c r="Q28" s="49"/>
      <c r="R28" s="52"/>
      <c r="S28" s="64"/>
      <c r="T28" s="124"/>
      <c r="U28" s="60"/>
      <c r="V28" s="49"/>
      <c r="W28" s="60"/>
      <c r="X28" s="59"/>
      <c r="Y28" s="67"/>
      <c r="Z28" s="50"/>
      <c r="AA28" s="50"/>
      <c r="AB28" s="65"/>
      <c r="AC28" s="50"/>
      <c r="AD28" s="50"/>
      <c r="AE28" s="65"/>
      <c r="AF28" s="60"/>
      <c r="AG28" s="60"/>
      <c r="AH28" s="60"/>
      <c r="AI28" s="60"/>
      <c r="AJ28" s="49"/>
      <c r="AK28" s="49"/>
      <c r="AL28" s="49"/>
      <c r="AM28" s="66"/>
      <c r="AN28" s="104"/>
      <c r="AO28" s="123"/>
      <c r="AP28"/>
      <c r="AR28"/>
    </row>
    <row r="29" spans="1:205">
      <c r="A29" s="46"/>
      <c r="B29" s="46"/>
      <c r="C29" s="47"/>
      <c r="D29" s="46"/>
      <c r="E29" s="47"/>
      <c r="F29" s="61"/>
      <c r="G29" s="48"/>
      <c r="H29" s="68"/>
      <c r="I29" s="46"/>
      <c r="J29" s="61"/>
      <c r="K29" s="87"/>
      <c r="L29" s="120"/>
      <c r="M29" s="67"/>
      <c r="N29" s="69"/>
      <c r="O29" s="49"/>
      <c r="P29" s="49"/>
      <c r="Q29" s="49"/>
      <c r="R29" s="52"/>
      <c r="S29" s="64"/>
      <c r="T29" s="124"/>
      <c r="U29" s="60"/>
      <c r="V29" s="49"/>
      <c r="W29" s="60"/>
      <c r="X29" s="59"/>
      <c r="Y29" s="67"/>
      <c r="Z29" s="50"/>
      <c r="AA29" s="50"/>
      <c r="AB29" s="65"/>
      <c r="AC29" s="50"/>
      <c r="AD29" s="50"/>
      <c r="AE29" s="65"/>
      <c r="AF29" s="60"/>
      <c r="AG29" s="60"/>
      <c r="AH29" s="60"/>
      <c r="AI29" s="60"/>
      <c r="AJ29" s="49"/>
      <c r="AK29" s="49"/>
      <c r="AL29" s="49"/>
      <c r="AM29" s="66"/>
      <c r="AN29" s="104"/>
      <c r="AO29" s="123"/>
      <c r="AP29"/>
      <c r="AR29"/>
    </row>
    <row r="30" spans="1:205">
      <c r="A30" s="46"/>
      <c r="B30" s="46"/>
      <c r="C30" s="47"/>
      <c r="D30" s="46"/>
      <c r="E30" s="47"/>
      <c r="F30" s="61"/>
      <c r="G30" s="48"/>
      <c r="H30" s="68"/>
      <c r="I30" s="46"/>
      <c r="J30" s="61"/>
      <c r="K30" s="87"/>
      <c r="L30" s="60"/>
      <c r="M30" s="67"/>
      <c r="N30" s="69"/>
      <c r="O30" s="49"/>
      <c r="P30" s="49"/>
      <c r="Q30" s="49"/>
      <c r="R30" s="52"/>
      <c r="S30" s="64"/>
      <c r="T30" s="124"/>
      <c r="U30" s="60"/>
      <c r="V30" s="49"/>
      <c r="W30" s="60"/>
      <c r="X30" s="59"/>
      <c r="Y30" s="67"/>
      <c r="Z30" s="50"/>
      <c r="AA30" s="50"/>
      <c r="AB30" s="65"/>
      <c r="AC30" s="50"/>
      <c r="AD30" s="50"/>
      <c r="AE30" s="65"/>
      <c r="AF30" s="60"/>
      <c r="AG30" s="60"/>
      <c r="AH30" s="60"/>
      <c r="AI30" s="60"/>
      <c r="AJ30" s="49"/>
      <c r="AK30" s="49"/>
      <c r="AL30" s="49"/>
      <c r="AM30" s="66"/>
      <c r="AN30" s="104"/>
      <c r="AO30" s="123"/>
      <c r="AP30"/>
      <c r="AR30"/>
    </row>
    <row r="31" spans="1:205">
      <c r="A31" s="15"/>
      <c r="B31" s="15"/>
      <c r="C31" s="75"/>
      <c r="D31" s="15"/>
      <c r="E31" s="75"/>
      <c r="F31" s="76"/>
      <c r="G31" s="16"/>
      <c r="H31" s="18"/>
      <c r="I31" s="76"/>
      <c r="J31" s="61"/>
      <c r="K31" s="87"/>
      <c r="L31" s="50"/>
      <c r="M31" s="89"/>
      <c r="N31" s="77"/>
      <c r="O31" s="49"/>
      <c r="P31" s="49"/>
      <c r="Q31" s="49"/>
      <c r="R31" s="78"/>
      <c r="S31" s="53"/>
      <c r="T31" s="121"/>
      <c r="U31" s="60"/>
      <c r="V31" s="49"/>
      <c r="W31" s="60"/>
      <c r="X31" s="59"/>
      <c r="Y31" s="67"/>
      <c r="Z31" s="50"/>
      <c r="AA31" s="50"/>
      <c r="AB31" s="65"/>
      <c r="AC31" s="50"/>
      <c r="AD31" s="50"/>
      <c r="AE31" s="65"/>
      <c r="AF31" s="60"/>
      <c r="AG31" s="60"/>
      <c r="AH31" s="60"/>
      <c r="AI31" s="60"/>
      <c r="AJ31" s="49"/>
      <c r="AK31" s="49"/>
      <c r="AL31" s="49"/>
      <c r="AM31" s="66"/>
      <c r="AP31"/>
      <c r="AR31"/>
    </row>
    <row r="32" spans="1:205">
      <c r="Z32" s="20"/>
      <c r="AA32" s="20"/>
      <c r="AC32" s="20"/>
      <c r="AD32" s="20"/>
      <c r="AF32" s="20"/>
      <c r="AG32" s="20"/>
      <c r="AH32" s="20"/>
      <c r="AI32" s="20"/>
      <c r="AP32"/>
      <c r="AR32"/>
    </row>
  </sheetData>
  <mergeCells count="16">
    <mergeCell ref="AN3:AO3"/>
    <mergeCell ref="R7:T7"/>
    <mergeCell ref="Z4:AB4"/>
    <mergeCell ref="AC4:AE4"/>
    <mergeCell ref="O3:W3"/>
    <mergeCell ref="X3:Y3"/>
    <mergeCell ref="Z3:AM3"/>
    <mergeCell ref="AX4:CI4"/>
    <mergeCell ref="CJ4:DQ4"/>
    <mergeCell ref="DW7:EB7"/>
    <mergeCell ref="FK7:FP7"/>
    <mergeCell ref="AP3:AQ3"/>
    <mergeCell ref="AR3:AS3"/>
    <mergeCell ref="AU3:DU3"/>
    <mergeCell ref="DV3:FI3"/>
    <mergeCell ref="FJ3:GW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AVERAGED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2014-09-19T18:32:35Z</dcterms:created>
  <dcterms:modified xsi:type="dcterms:W3CDTF">2016-12-05T20:22:39Z</dcterms:modified>
</cp:coreProperties>
</file>